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activeTab="2"/>
  </bookViews>
  <sheets>
    <sheet name="研发推广13" sheetId="1" r:id="rId1"/>
    <sheet name="软科学14" sheetId="2" r:id="rId2"/>
    <sheet name="标准规范7" sheetId="3" r:id="rId3"/>
  </sheets>
  <definedNames>
    <definedName name="_xlnm._FilterDatabase" localSheetId="2" hidden="1">标准规范7!#REF!</definedName>
    <definedName name="_xlnm._FilterDatabase" localSheetId="1" hidden="1">软科学14!#REF!</definedName>
    <definedName name="_xlnm._FilterDatabase" localSheetId="0" hidden="1">研发推广13!#REF!</definedName>
    <definedName name="OLE_LINK1" localSheetId="2">标准规范7!#REF!</definedName>
    <definedName name="OLE_LINK1" localSheetId="1">软科学14!#REF!</definedName>
    <definedName name="OLE_LINK1" localSheetId="0">研发推广13!#REF!</definedName>
    <definedName name="OLE_LINK3" localSheetId="2">标准规范7!#REF!</definedName>
    <definedName name="OLE_LINK3" localSheetId="1">软科学14!#REF!</definedName>
    <definedName name="OLE_LINK3" localSheetId="0">研发推广13!#REF!</definedName>
    <definedName name="pContent" localSheetId="2">标准规范7!#REF!</definedName>
    <definedName name="pContent" localSheetId="1">软科学14!#REF!</definedName>
    <definedName name="pContent" localSheetId="0">研发推广13!#REF!</definedName>
    <definedName name="_xlnm.Print_Titles" localSheetId="2">标准规范7!$3:$3</definedName>
    <definedName name="_xlnm.Print_Titles" localSheetId="1">软科学14!$3:$3</definedName>
    <definedName name="_xlnm.Print_Titles" localSheetId="0">研发推广13!$3:$3</definedName>
  </definedNames>
  <calcPr calcId="144525"/>
</workbook>
</file>

<file path=xl/sharedStrings.xml><?xml version="1.0" encoding="utf-8"?>
<sst xmlns="http://schemas.openxmlformats.org/spreadsheetml/2006/main" count="144">
  <si>
    <t>附件1-1</t>
  </si>
  <si>
    <t>重庆市2024年交通科技财政项目申报指南（研发推广类）</t>
  </si>
  <si>
    <t>序号</t>
  </si>
  <si>
    <t>项目名称</t>
  </si>
  <si>
    <t>主要研究内容</t>
  </si>
  <si>
    <t>考核指标</t>
  </si>
  <si>
    <t>依托工程</t>
  </si>
  <si>
    <t>研究期限</t>
  </si>
  <si>
    <t>经费限额
（万元）</t>
  </si>
  <si>
    <t>备注</t>
  </si>
  <si>
    <t>基于数字重庆体系架构下的数字交通建设模式研究</t>
  </si>
  <si>
    <r>
      <rPr>
        <sz val="12"/>
        <color theme="1"/>
        <rFont val="Times New Roman"/>
        <charset val="134"/>
      </rPr>
      <t>1</t>
    </r>
    <r>
      <rPr>
        <sz val="12"/>
        <color theme="1"/>
        <rFont val="宋体"/>
        <charset val="134"/>
      </rPr>
      <t>、开展数字交通建设模式的市内外调研分析，研究政府部门和企业在交通领域的政企合作模式，包括合作机制设计、资源共建共享方案等内容；</t>
    </r>
    <r>
      <rPr>
        <sz val="12"/>
        <color theme="1"/>
        <rFont val="Times New Roman"/>
        <charset val="134"/>
      </rPr>
      <t xml:space="preserve">
2</t>
    </r>
    <r>
      <rPr>
        <sz val="12"/>
        <color theme="1"/>
        <rFont val="宋体"/>
        <charset val="134"/>
      </rPr>
      <t>、开展数字交通应用建设标准的现状及需求分析，研究跨部门合作、跨行业融合等方面的技术标准体系，确保技术互通和协同发展；</t>
    </r>
    <r>
      <rPr>
        <sz val="12"/>
        <color theme="1"/>
        <rFont val="Times New Roman"/>
        <charset val="134"/>
      </rPr>
      <t xml:space="preserve">
3</t>
    </r>
    <r>
      <rPr>
        <sz val="12"/>
        <color theme="1"/>
        <rFont val="宋体"/>
        <charset val="134"/>
      </rPr>
      <t>、结合数字重庆建设，针对数字交通建设的当前状况和未来发展趋势进行研究，对数字交通实施方案进行跟踪研究，包括新技术、新模式的引入与应用；</t>
    </r>
    <r>
      <rPr>
        <sz val="12"/>
        <color theme="1"/>
        <rFont val="Times New Roman"/>
        <charset val="134"/>
      </rPr>
      <t xml:space="preserve">
4</t>
    </r>
    <r>
      <rPr>
        <sz val="12"/>
        <color theme="1"/>
        <rFont val="宋体"/>
        <charset val="134"/>
      </rPr>
      <t>、研究数字交通发展的重点能力需求，提出具体的实施措施和相关建议。</t>
    </r>
  </si>
  <si>
    <r>
      <rPr>
        <sz val="12"/>
        <color theme="1"/>
        <rFont val="Times New Roman"/>
        <charset val="134"/>
      </rPr>
      <t>1</t>
    </r>
    <r>
      <rPr>
        <sz val="12"/>
        <color theme="1"/>
        <rFont val="宋体"/>
        <charset val="134"/>
      </rPr>
      <t>、形成部市联动、政企共建共享等机制建议文件不少于</t>
    </r>
    <r>
      <rPr>
        <sz val="12"/>
        <color theme="1"/>
        <rFont val="Times New Roman"/>
        <charset val="134"/>
      </rPr>
      <t>2</t>
    </r>
    <r>
      <rPr>
        <sz val="12"/>
        <color theme="1"/>
        <rFont val="宋体"/>
        <charset val="134"/>
      </rPr>
      <t>份；</t>
    </r>
    <r>
      <rPr>
        <sz val="12"/>
        <color theme="1"/>
        <rFont val="Times New Roman"/>
        <charset val="134"/>
      </rPr>
      <t xml:space="preserve">
2</t>
    </r>
    <r>
      <rPr>
        <sz val="12"/>
        <color theme="1"/>
        <rFont val="宋体"/>
        <charset val="134"/>
      </rPr>
      <t>、编制发布交通大脑、“一件事”应用等系列技术标准不少于</t>
    </r>
    <r>
      <rPr>
        <sz val="12"/>
        <color theme="1"/>
        <rFont val="Times New Roman"/>
        <charset val="134"/>
      </rPr>
      <t>5</t>
    </r>
    <r>
      <rPr>
        <sz val="12"/>
        <color theme="1"/>
        <rFont val="宋体"/>
        <charset val="134"/>
      </rPr>
      <t>部；</t>
    </r>
    <r>
      <rPr>
        <sz val="12"/>
        <color theme="1"/>
        <rFont val="Times New Roman"/>
        <charset val="134"/>
      </rPr>
      <t xml:space="preserve">
3</t>
    </r>
    <r>
      <rPr>
        <sz val="12"/>
        <color theme="1"/>
        <rFont val="宋体"/>
        <charset val="134"/>
      </rPr>
      <t>、形成数字交通建设方案升级版；</t>
    </r>
    <r>
      <rPr>
        <sz val="12"/>
        <color theme="1"/>
        <rFont val="Times New Roman"/>
        <charset val="134"/>
      </rPr>
      <t xml:space="preserve">
4</t>
    </r>
    <r>
      <rPr>
        <sz val="12"/>
        <color theme="1"/>
        <rFont val="宋体"/>
        <charset val="134"/>
      </rPr>
      <t>、形成数字交通一年形成重点能力、三年形成基本能力的具体措施建议</t>
    </r>
    <r>
      <rPr>
        <sz val="12"/>
        <color theme="1"/>
        <rFont val="Times New Roman"/>
        <charset val="134"/>
      </rPr>
      <t>1</t>
    </r>
    <r>
      <rPr>
        <sz val="12"/>
        <color theme="1"/>
        <rFont val="宋体"/>
        <charset val="134"/>
      </rPr>
      <t>份；</t>
    </r>
    <r>
      <rPr>
        <sz val="12"/>
        <color theme="1"/>
        <rFont val="Times New Roman"/>
        <charset val="134"/>
      </rPr>
      <t xml:space="preserve">
5</t>
    </r>
    <r>
      <rPr>
        <sz val="12"/>
        <color theme="1"/>
        <rFont val="宋体"/>
        <charset val="134"/>
      </rPr>
      <t>、开展技术交流不少于</t>
    </r>
    <r>
      <rPr>
        <sz val="12"/>
        <color theme="1"/>
        <rFont val="Times New Roman"/>
        <charset val="134"/>
      </rPr>
      <t>2</t>
    </r>
    <r>
      <rPr>
        <sz val="12"/>
        <color theme="1"/>
        <rFont val="宋体"/>
        <charset val="134"/>
      </rPr>
      <t>次，每次规模不少于</t>
    </r>
    <r>
      <rPr>
        <sz val="12"/>
        <color theme="1"/>
        <rFont val="Times New Roman"/>
        <charset val="134"/>
      </rPr>
      <t>200</t>
    </r>
    <r>
      <rPr>
        <sz val="12"/>
        <color theme="1"/>
        <rFont val="宋体"/>
        <charset val="134"/>
      </rPr>
      <t>人。</t>
    </r>
  </si>
  <si>
    <t>无</t>
  </si>
  <si>
    <r>
      <rPr>
        <sz val="12"/>
        <color theme="1"/>
        <rFont val="Times New Roman"/>
        <charset val="134"/>
      </rPr>
      <t>2</t>
    </r>
    <r>
      <rPr>
        <sz val="12"/>
        <color theme="1"/>
        <rFont val="宋体"/>
        <charset val="134"/>
      </rPr>
      <t>年</t>
    </r>
  </si>
  <si>
    <t>航电枢纽群大坝智慧监测研究与应用</t>
  </si>
  <si>
    <t xml:space="preserve">1、研究航电枢纽工程建设期安全管理风险因素；
2、研究GNSS北斗定位系统在航电枢纽大坝变形监测的应用；
3、研究航电枢纽工程安全预警指标、预报模型；
4、在航电枢纽群开展大坝智慧在线监测预警系统示范应用。
</t>
  </si>
  <si>
    <t>1、研究成果应用航电枢纽大坝不少于7座，安全预警监测效率提升率≥50%，监测仪器完好率≥90%；
2、形成航电枢纽安全监测系统评价及安全风险分析报告1份，发布航电枢纽工程建设期安全监测管理指南1份；
3、提出GNSS北斗定位系统在航电枢纽大坝变形监测应用方案1份；
4、形成航电枢纽工程安全预警指标和预报模型1套；
5、开展技术交流不少于1次，每次规模不少于200人。</t>
  </si>
  <si>
    <t>重庆航电枢纽群</t>
  </si>
  <si>
    <t>城市轨道交通异常情况下的应急疏散技术研究与应用</t>
  </si>
  <si>
    <r>
      <rPr>
        <sz val="12"/>
        <color theme="1"/>
        <rFont val="Times New Roman"/>
        <charset val="134"/>
      </rPr>
      <t>1</t>
    </r>
    <r>
      <rPr>
        <sz val="12"/>
        <color theme="1"/>
        <rFont val="宋体"/>
        <charset val="134"/>
      </rPr>
      <t>、研究分析城市轨道交通运行中遭受恶劣天气、设施设备故障、控保区异物侵限、突发大客流等异常情况的影响；</t>
    </r>
    <r>
      <rPr>
        <sz val="12"/>
        <color theme="1"/>
        <rFont val="Times New Roman"/>
        <charset val="134"/>
      </rPr>
      <t xml:space="preserve">
2</t>
    </r>
    <r>
      <rPr>
        <sz val="12"/>
        <color theme="1"/>
        <rFont val="宋体"/>
        <charset val="134"/>
      </rPr>
      <t>、研究城市轨道交通异常情况的特征分析及研判关键技术；</t>
    </r>
    <r>
      <rPr>
        <sz val="12"/>
        <color theme="1"/>
        <rFont val="Times New Roman"/>
        <charset val="134"/>
      </rPr>
      <t xml:space="preserve">
3</t>
    </r>
    <r>
      <rPr>
        <sz val="12"/>
        <color theme="1"/>
        <rFont val="宋体"/>
        <charset val="134"/>
      </rPr>
      <t>、研究城市轨道交通异常情况下应急调度及疏散策略；</t>
    </r>
    <r>
      <rPr>
        <sz val="12"/>
        <color theme="1"/>
        <rFont val="Times New Roman"/>
        <charset val="134"/>
      </rPr>
      <t xml:space="preserve">
4</t>
    </r>
    <r>
      <rPr>
        <sz val="12"/>
        <color theme="1"/>
        <rFont val="宋体"/>
        <charset val="134"/>
      </rPr>
      <t>、研究城市轨道交通智慧管理平台应用。</t>
    </r>
  </si>
  <si>
    <t>1、形成适合于城市轨道交通异常情况下应急调度及疏散的算法模型不少于2套；   
2、研发城市轨道交通异常情况下应急调度管理系统不少于1套，应急调度效率优化提升项≥5项； 
3、形成模拟城市轨道交通特殊应急场景的应用不少于3个；
4、开展技术交流不少于1次，每次规模不少于200人。</t>
  </si>
  <si>
    <t>重庆城市轨道交通线网</t>
  </si>
  <si>
    <t>大型综合交通枢纽智慧交通运营管理系统研究与应用</t>
  </si>
  <si>
    <r>
      <rPr>
        <sz val="12"/>
        <color theme="1"/>
        <rFont val="Times New Roman"/>
        <charset val="134"/>
      </rPr>
      <t>1</t>
    </r>
    <r>
      <rPr>
        <sz val="12"/>
        <color theme="1"/>
        <rFont val="宋体"/>
        <charset val="134"/>
      </rPr>
      <t>、研究大型综合交通枢纽智慧交通运营管理系统总体框架；</t>
    </r>
    <r>
      <rPr>
        <sz val="12"/>
        <color theme="1"/>
        <rFont val="Times New Roman"/>
        <charset val="134"/>
      </rPr>
      <t xml:space="preserve">
2</t>
    </r>
    <r>
      <rPr>
        <sz val="12"/>
        <color theme="1"/>
        <rFont val="宋体"/>
        <charset val="134"/>
      </rPr>
      <t>、研究大型综合交通枢纽交通要素感知技术，对区域交通状况进行全局监控和仿真推演；</t>
    </r>
    <r>
      <rPr>
        <sz val="12"/>
        <color theme="1"/>
        <rFont val="Times New Roman"/>
        <charset val="134"/>
      </rPr>
      <t xml:space="preserve">
3</t>
    </r>
    <r>
      <rPr>
        <sz val="12"/>
        <color theme="1"/>
        <rFont val="宋体"/>
        <charset val="134"/>
      </rPr>
      <t>、研究大型综合交通枢纽区域交通智能引导和信息服务技术。</t>
    </r>
    <r>
      <rPr>
        <sz val="12"/>
        <color theme="1"/>
        <rFont val="Times New Roman"/>
        <charset val="134"/>
      </rPr>
      <t xml:space="preserve">
4</t>
    </r>
    <r>
      <rPr>
        <sz val="12"/>
        <color theme="1"/>
        <rFont val="宋体"/>
        <charset val="134"/>
      </rPr>
      <t>、开展大型综合交通枢纽智慧交通运营管理系统应用示范。</t>
    </r>
  </si>
  <si>
    <t>1、研发大型综合交通枢纽智慧交通运营管理系统1个，覆盖区域交通面积不少于4万平方米；
2、智能引导和信息服务模块感知交通要素数据不少于5类；
3、实现大客流量预警等应用场景不少于5种，建立覆盖区域关键卡口交通流量预测模型，准确率≥90%；
4、开展技术交流不少于1次，每次规模不少于200人。</t>
  </si>
  <si>
    <t>重庆在建大型综合交通枢纽</t>
  </si>
  <si>
    <t>高铁综合枢纽客流智慧疏运关键技术研究与应用</t>
  </si>
  <si>
    <t>1、研究枢纽交通运行数据集成融合、指挥调度关键技术；
2、研究枢纽客流行为智能分析和预警系统；
3、研究枢纽客运监测数据的深度挖掘与智能辨识关键技术；
4、研究客流高峰期疏运效率提升技术。</t>
  </si>
  <si>
    <r>
      <rPr>
        <sz val="12"/>
        <color theme="1"/>
        <rFont val="Times New Roman"/>
        <charset val="134"/>
      </rPr>
      <t>1</t>
    </r>
    <r>
      <rPr>
        <sz val="12"/>
        <color theme="1"/>
        <rFont val="宋体"/>
        <charset val="134"/>
      </rPr>
      <t>、研发综合枢纽运营中心智慧平台</t>
    </r>
    <r>
      <rPr>
        <sz val="12"/>
        <color theme="1"/>
        <rFont val="Times New Roman"/>
        <charset val="134"/>
      </rPr>
      <t>1</t>
    </r>
    <r>
      <rPr>
        <sz val="12"/>
        <color theme="1"/>
        <rFont val="宋体"/>
        <charset val="134"/>
      </rPr>
      <t>套，感知数据不少于</t>
    </r>
    <r>
      <rPr>
        <sz val="12"/>
        <color theme="1"/>
        <rFont val="Times New Roman"/>
        <charset val="134"/>
      </rPr>
      <t>3</t>
    </r>
    <r>
      <rPr>
        <sz val="12"/>
        <color theme="1"/>
        <rFont val="宋体"/>
        <charset val="134"/>
      </rPr>
      <t>种，且准确率≥90%，数据融合不少于</t>
    </r>
    <r>
      <rPr>
        <sz val="12"/>
        <color theme="1"/>
        <rFont val="Times New Roman"/>
        <charset val="134"/>
      </rPr>
      <t>5</t>
    </r>
    <r>
      <rPr>
        <sz val="12"/>
        <color theme="1"/>
        <rFont val="宋体"/>
        <charset val="134"/>
      </rPr>
      <t>种类型；</t>
    </r>
    <r>
      <rPr>
        <sz val="12"/>
        <color theme="1"/>
        <rFont val="Times New Roman"/>
        <charset val="134"/>
      </rPr>
      <t xml:space="preserve">
2</t>
    </r>
    <r>
      <rPr>
        <sz val="12"/>
        <color theme="1"/>
        <rFont val="宋体"/>
        <charset val="134"/>
      </rPr>
      <t>、构建异常情况报警、停车综合引导算法模型各</t>
    </r>
    <r>
      <rPr>
        <sz val="12"/>
        <color theme="1"/>
        <rFont val="Times New Roman"/>
        <charset val="134"/>
      </rPr>
      <t>1</t>
    </r>
    <r>
      <rPr>
        <sz val="12"/>
        <color theme="1"/>
        <rFont val="宋体"/>
        <charset val="134"/>
      </rPr>
      <t>套，准确率≥90%；</t>
    </r>
    <r>
      <rPr>
        <sz val="12"/>
        <color theme="1"/>
        <rFont val="Times New Roman"/>
        <charset val="134"/>
      </rPr>
      <t xml:space="preserve">
3</t>
    </r>
    <r>
      <rPr>
        <sz val="12"/>
        <color theme="1"/>
        <rFont val="宋体"/>
        <charset val="134"/>
      </rPr>
      <t>、形成综合枢纽应急联动、停车综合引导等客流智慧疏运应用场景不少于</t>
    </r>
    <r>
      <rPr>
        <sz val="12"/>
        <color theme="1"/>
        <rFont val="Times New Roman"/>
        <charset val="134"/>
      </rPr>
      <t>3</t>
    </r>
    <r>
      <rPr>
        <sz val="12"/>
        <color theme="1"/>
        <rFont val="宋体"/>
        <charset val="134"/>
      </rPr>
      <t>种；</t>
    </r>
    <r>
      <rPr>
        <sz val="12"/>
        <color theme="1"/>
        <rFont val="Times New Roman"/>
        <charset val="134"/>
      </rPr>
      <t xml:space="preserve">
4</t>
    </r>
    <r>
      <rPr>
        <sz val="12"/>
        <color theme="1"/>
        <rFont val="宋体"/>
        <charset val="134"/>
      </rPr>
      <t>、开展技术交流不少于</t>
    </r>
    <r>
      <rPr>
        <sz val="12"/>
        <color theme="1"/>
        <rFont val="Times New Roman"/>
        <charset val="134"/>
      </rPr>
      <t>1</t>
    </r>
    <r>
      <rPr>
        <sz val="12"/>
        <color theme="1"/>
        <rFont val="宋体"/>
        <charset val="134"/>
      </rPr>
      <t>次，每次规模不少于</t>
    </r>
    <r>
      <rPr>
        <sz val="12"/>
        <color theme="1"/>
        <rFont val="Times New Roman"/>
        <charset val="134"/>
      </rPr>
      <t>200</t>
    </r>
    <r>
      <rPr>
        <sz val="12"/>
        <color theme="1"/>
        <rFont val="宋体"/>
        <charset val="134"/>
      </rPr>
      <t>人。</t>
    </r>
  </si>
  <si>
    <t>重庆在建高铁综合枢纽</t>
  </si>
  <si>
    <t>基于车路云一体化的智慧公交网联技术研究与应用</t>
  </si>
  <si>
    <r>
      <rPr>
        <sz val="12"/>
        <color theme="1"/>
        <rFont val="Times New Roman"/>
        <charset val="134"/>
      </rPr>
      <t>1</t>
    </r>
    <r>
      <rPr>
        <sz val="12"/>
        <color theme="1"/>
        <rFont val="宋体"/>
        <charset val="134"/>
      </rPr>
      <t>、研究基于车路云一体化的智慧公交网联技术体系；</t>
    </r>
    <r>
      <rPr>
        <sz val="12"/>
        <color theme="1"/>
        <rFont val="Times New Roman"/>
        <charset val="134"/>
      </rPr>
      <t xml:space="preserve">
2</t>
    </r>
    <r>
      <rPr>
        <sz val="12"/>
        <color theme="1"/>
        <rFont val="宋体"/>
        <charset val="134"/>
      </rPr>
      <t>、研究智慧公交网联基础设施与车辆改造技术；</t>
    </r>
    <r>
      <rPr>
        <sz val="12"/>
        <color theme="1"/>
        <rFont val="Times New Roman"/>
        <charset val="134"/>
      </rPr>
      <t xml:space="preserve">
3</t>
    </r>
    <r>
      <rPr>
        <sz val="12"/>
        <color theme="1"/>
        <rFont val="宋体"/>
        <charset val="134"/>
      </rPr>
      <t>、开展智慧公交网联场景功能与服务模式应用示范。</t>
    </r>
  </si>
  <si>
    <r>
      <rPr>
        <sz val="12"/>
        <color theme="1"/>
        <rFont val="Times New Roman"/>
        <charset val="134"/>
      </rPr>
      <t>1</t>
    </r>
    <r>
      <rPr>
        <sz val="12"/>
        <color theme="1"/>
        <rFont val="宋体"/>
        <charset val="134"/>
      </rPr>
      <t>、实现手机</t>
    </r>
    <r>
      <rPr>
        <sz val="12"/>
        <color theme="1"/>
        <rFont val="Times New Roman"/>
        <charset val="134"/>
      </rPr>
      <t>APP</t>
    </r>
    <r>
      <rPr>
        <sz val="12"/>
        <color theme="1"/>
        <rFont val="宋体"/>
        <charset val="134"/>
      </rPr>
      <t>、微信小程序等线上预约乘车；</t>
    </r>
    <r>
      <rPr>
        <sz val="12"/>
        <color theme="1"/>
        <rFont val="Times New Roman"/>
        <charset val="134"/>
      </rPr>
      <t xml:space="preserve">
2</t>
    </r>
    <r>
      <rPr>
        <sz val="12"/>
        <color theme="1"/>
        <rFont val="宋体"/>
        <charset val="134"/>
      </rPr>
      <t>、实现网联公交车辆运行安全性或通行效率提升≥</t>
    </r>
    <r>
      <rPr>
        <sz val="12"/>
        <color theme="1"/>
        <rFont val="Times New Roman"/>
        <charset val="134"/>
      </rPr>
      <t>10%</t>
    </r>
    <r>
      <rPr>
        <sz val="12"/>
        <color theme="1"/>
        <rFont val="宋体"/>
        <charset val="134"/>
      </rPr>
      <t>；</t>
    </r>
    <r>
      <rPr>
        <sz val="12"/>
        <color theme="1"/>
        <rFont val="Times New Roman"/>
        <charset val="134"/>
      </rPr>
      <t xml:space="preserve">
3</t>
    </r>
    <r>
      <rPr>
        <sz val="12"/>
        <color theme="1"/>
        <rFont val="宋体"/>
        <charset val="134"/>
      </rPr>
      <t>、实现网联公交应用场景类型不少于</t>
    </r>
    <r>
      <rPr>
        <sz val="12"/>
        <color theme="1"/>
        <rFont val="Times New Roman"/>
        <charset val="134"/>
      </rPr>
      <t>5</t>
    </r>
    <r>
      <rPr>
        <sz val="12"/>
        <color theme="1"/>
        <rFont val="宋体"/>
        <charset val="134"/>
      </rPr>
      <t>种，服务人数不少于</t>
    </r>
    <r>
      <rPr>
        <sz val="12"/>
        <color theme="1"/>
        <rFont val="Times New Roman"/>
        <charset val="134"/>
      </rPr>
      <t>10</t>
    </r>
    <r>
      <rPr>
        <sz val="12"/>
        <color theme="1"/>
        <rFont val="宋体"/>
        <charset val="134"/>
      </rPr>
      <t>万人次</t>
    </r>
    <r>
      <rPr>
        <sz val="12"/>
        <color theme="1"/>
        <rFont val="Times New Roman"/>
        <charset val="134"/>
      </rPr>
      <t>/</t>
    </r>
    <r>
      <rPr>
        <sz val="12"/>
        <color theme="1"/>
        <rFont val="宋体"/>
        <charset val="134"/>
      </rPr>
      <t>年；</t>
    </r>
    <r>
      <rPr>
        <sz val="12"/>
        <color theme="1"/>
        <rFont val="Times New Roman"/>
        <charset val="134"/>
      </rPr>
      <t xml:space="preserve">
4</t>
    </r>
    <r>
      <rPr>
        <sz val="12"/>
        <color theme="1"/>
        <rFont val="宋体"/>
        <charset val="134"/>
      </rPr>
      <t>、开展技术交流不少于</t>
    </r>
    <r>
      <rPr>
        <sz val="12"/>
        <color theme="1"/>
        <rFont val="Times New Roman"/>
        <charset val="134"/>
      </rPr>
      <t>1</t>
    </r>
    <r>
      <rPr>
        <sz val="12"/>
        <color theme="1"/>
        <rFont val="宋体"/>
        <charset val="134"/>
      </rPr>
      <t>次，每次规模不少于</t>
    </r>
    <r>
      <rPr>
        <sz val="12"/>
        <color theme="1"/>
        <rFont val="Times New Roman"/>
        <charset val="134"/>
      </rPr>
      <t>200</t>
    </r>
    <r>
      <rPr>
        <sz val="12"/>
        <color theme="1"/>
        <rFont val="宋体"/>
        <charset val="134"/>
      </rPr>
      <t>人。</t>
    </r>
  </si>
  <si>
    <t>重庆市自动驾驶和车联网示范区</t>
  </si>
  <si>
    <t>公路高填深挖段路基路面长期性能科学观测研究试点</t>
  </si>
  <si>
    <t>1、研究路基路面结构材料在地面荷载、环境信息等作用的响应及发展趋势；
2、分析评价观测点路基路面结构的变化规律；
3、开展地方长期性能科学观测点建设指南编制。</t>
  </si>
  <si>
    <t>1、开展公路路基路面长期性能科学观测省部级试点工程路段不少于1.5km；
2、完成路域环境温度、湿度等不少于9项气象指标数据的分析，数据时间周期不少于2年；
3、完成路段结构内温度、湿度2年数据的分析；
4、完成路段路面路表平整度、车辙、横向力系数、构造深度、弯沉指标2年的数据分析，形成长期性能观测的数据分析报告1份；
5、发布地方长期性能科学观测点建设、数据采集、数据汇交指南1份；
6、开展技术交流不少于1次，每次规模不少于200人。</t>
  </si>
  <si>
    <t>重庆营运高速公路</t>
  </si>
  <si>
    <t>川渝区域综合交通运输高质量标准体系研究与应用</t>
  </si>
  <si>
    <t>1、研究梳理重庆、四川两地交通运输标准化发展现状，总结国内典型区域相关经验；
2、根据区域综合交通运输发展规划目标的任务要求，研究重点领域标准制修订需求；
3、结合技术发展和应用、管理需要，研究区域重点标准制修订任务；
4、提出适用于川渝地区的标准化管理体制机制、标准制修订、标准化试点、标准互认互用等方面的政策建议。</t>
  </si>
  <si>
    <r>
      <rPr>
        <sz val="12"/>
        <color theme="1"/>
        <rFont val="宋体"/>
        <charset val="134"/>
      </rPr>
      <t>1、发布部省市联合的川渝区域综合交通运输高质量标准体系成果1项；
2、每年形成川渝区域综合交通运输高质量标准体系年度评估分析报告1份，分析重点领域标准制修订需求和任务，指导形成区域性地方标准不少于2项；</t>
    </r>
    <r>
      <rPr>
        <sz val="12"/>
        <color theme="1"/>
        <rFont val="Times New Roman"/>
        <charset val="134"/>
      </rPr>
      <t xml:space="preserve">
3</t>
    </r>
    <r>
      <rPr>
        <sz val="12"/>
        <color theme="1"/>
        <rFont val="宋体"/>
        <charset val="134"/>
      </rPr>
      <t>、形成川渝区域综合交通运输高质量标准体系研究报告1份，形成川渝区域综合交通运输一体化制度创新建议1份，包含标准化管理体制机制、标准制修订、标准化试点、标准互认互用等内容；
4、开展技术交流不少于1次，每次规模不少于200人。</t>
    </r>
  </si>
  <si>
    <t>交通运输公益检测服务国家级标准化体系研究试点</t>
  </si>
  <si>
    <r>
      <rPr>
        <sz val="12"/>
        <color theme="1"/>
        <rFont val="Times New Roman"/>
        <charset val="134"/>
      </rPr>
      <t>1</t>
    </r>
    <r>
      <rPr>
        <sz val="12"/>
        <color theme="1"/>
        <rFont val="宋体"/>
        <charset val="134"/>
      </rPr>
      <t>、从场地建设、设备配套、服务标准等方面研究交通运输公益检测服务标准化建设实施内容；</t>
    </r>
    <r>
      <rPr>
        <sz val="12"/>
        <color theme="1"/>
        <rFont val="Times New Roman"/>
        <charset val="134"/>
      </rPr>
      <t xml:space="preserve">
2</t>
    </r>
    <r>
      <rPr>
        <sz val="12"/>
        <color theme="1"/>
        <rFont val="宋体"/>
        <charset val="134"/>
      </rPr>
      <t>、研究交通运输公益检测特点，梳理公益检测标准化范围，建立公益检测标准化体系；</t>
    </r>
    <r>
      <rPr>
        <sz val="12"/>
        <color theme="1"/>
        <rFont val="Times New Roman"/>
        <charset val="134"/>
      </rPr>
      <t xml:space="preserve">
3</t>
    </r>
    <r>
      <rPr>
        <sz val="12"/>
        <color theme="1"/>
        <rFont val="宋体"/>
        <charset val="134"/>
      </rPr>
      <t>、研究不同类型公益检测项目标准化流程、方法；</t>
    </r>
    <r>
      <rPr>
        <sz val="12"/>
        <color theme="1"/>
        <rFont val="Times New Roman"/>
        <charset val="134"/>
      </rPr>
      <t xml:space="preserve">
4</t>
    </r>
    <r>
      <rPr>
        <sz val="12"/>
        <color theme="1"/>
        <rFont val="宋体"/>
        <charset val="134"/>
      </rPr>
      <t>、研究数字化、智能化手段在公益检测标准化试点中的应用。</t>
    </r>
  </si>
  <si>
    <r>
      <rPr>
        <sz val="12"/>
        <color theme="1"/>
        <rFont val="Times New Roman"/>
        <charset val="134"/>
      </rPr>
      <t>1</t>
    </r>
    <r>
      <rPr>
        <sz val="12"/>
        <color theme="1"/>
        <rFont val="宋体"/>
        <charset val="134"/>
      </rPr>
      <t>、完成国家级标准化试点不少于</t>
    </r>
    <r>
      <rPr>
        <sz val="12"/>
        <color theme="1"/>
        <rFont val="Times New Roman"/>
        <charset val="134"/>
      </rPr>
      <t>1</t>
    </r>
    <r>
      <rPr>
        <sz val="12"/>
        <color theme="1"/>
        <rFont val="宋体"/>
        <charset val="134"/>
      </rPr>
      <t>项；</t>
    </r>
    <r>
      <rPr>
        <sz val="12"/>
        <color theme="1"/>
        <rFont val="Times New Roman"/>
        <charset val="134"/>
      </rPr>
      <t xml:space="preserve">
2</t>
    </r>
    <r>
      <rPr>
        <sz val="12"/>
        <color theme="1"/>
        <rFont val="宋体"/>
        <charset val="134"/>
      </rPr>
      <t>、形成交通运输公益检测服务标准化体系</t>
    </r>
    <r>
      <rPr>
        <sz val="12"/>
        <color theme="1"/>
        <rFont val="Times New Roman"/>
        <charset val="134"/>
      </rPr>
      <t>1</t>
    </r>
    <r>
      <rPr>
        <sz val="12"/>
        <color theme="1"/>
        <rFont val="宋体"/>
        <charset val="134"/>
      </rPr>
      <t>套；</t>
    </r>
    <r>
      <rPr>
        <sz val="12"/>
        <color theme="1"/>
        <rFont val="Times New Roman"/>
        <charset val="134"/>
      </rPr>
      <t xml:space="preserve">
3</t>
    </r>
    <r>
      <rPr>
        <sz val="12"/>
        <color theme="1"/>
        <rFont val="宋体"/>
        <charset val="134"/>
      </rPr>
      <t>、开展交通运输公益检测服务标准化实施案例分析，分析案例不少于</t>
    </r>
    <r>
      <rPr>
        <sz val="12"/>
        <color theme="1"/>
        <rFont val="Times New Roman"/>
        <charset val="134"/>
      </rPr>
      <t>4</t>
    </r>
    <r>
      <rPr>
        <sz val="12"/>
        <color theme="1"/>
        <rFont val="宋体"/>
        <charset val="134"/>
      </rPr>
      <t>个，形成案例集</t>
    </r>
    <r>
      <rPr>
        <sz val="12"/>
        <color theme="1"/>
        <rFont val="Times New Roman"/>
        <charset val="134"/>
      </rPr>
      <t>1</t>
    </r>
    <r>
      <rPr>
        <sz val="12"/>
        <color theme="1"/>
        <rFont val="宋体"/>
        <charset val="134"/>
      </rPr>
      <t>套；</t>
    </r>
    <r>
      <rPr>
        <sz val="12"/>
        <color theme="1"/>
        <rFont val="Times New Roman"/>
        <charset val="134"/>
      </rPr>
      <t xml:space="preserve">
4</t>
    </r>
    <r>
      <rPr>
        <sz val="12"/>
        <color theme="1"/>
        <rFont val="宋体"/>
        <charset val="134"/>
      </rPr>
      <t>、形成数字化、智能化手段在公益检测标准化试点中的应用建议</t>
    </r>
    <r>
      <rPr>
        <sz val="12"/>
        <color theme="1"/>
        <rFont val="Times New Roman"/>
        <charset val="134"/>
      </rPr>
      <t>1</t>
    </r>
    <r>
      <rPr>
        <sz val="12"/>
        <color theme="1"/>
        <rFont val="宋体"/>
        <charset val="134"/>
      </rPr>
      <t>份；</t>
    </r>
    <r>
      <rPr>
        <sz val="12"/>
        <color theme="1"/>
        <rFont val="Times New Roman"/>
        <charset val="134"/>
      </rPr>
      <t xml:space="preserve">
5</t>
    </r>
    <r>
      <rPr>
        <sz val="12"/>
        <color theme="1"/>
        <rFont val="宋体"/>
        <charset val="134"/>
      </rPr>
      <t>、开展技术交流不少于</t>
    </r>
    <r>
      <rPr>
        <sz val="12"/>
        <color theme="1"/>
        <rFont val="Times New Roman"/>
        <charset val="134"/>
      </rPr>
      <t>1</t>
    </r>
    <r>
      <rPr>
        <sz val="12"/>
        <color theme="1"/>
        <rFont val="宋体"/>
        <charset val="134"/>
      </rPr>
      <t>次，每次规模不少于</t>
    </r>
    <r>
      <rPr>
        <sz val="12"/>
        <color theme="1"/>
        <rFont val="Times New Roman"/>
        <charset val="134"/>
      </rPr>
      <t>200</t>
    </r>
    <r>
      <rPr>
        <sz val="12"/>
        <color theme="1"/>
        <rFont val="宋体"/>
        <charset val="134"/>
      </rPr>
      <t>人。</t>
    </r>
  </si>
  <si>
    <t>特大桥塔内智能巡检关键技术研究与应用</t>
  </si>
  <si>
    <t xml:space="preserve">1、研究基于数字孪生的智能巡检技术；
2、研究基于深度学习的桥塔病害筛查与分类方法；
3、研发桥塔内智能巡检装备并示范应用。
</t>
  </si>
  <si>
    <t>1、研发桥塔内智能巡检装备不少于1套，实现缺陷检测与识别、维护巡检与保养、巡检路径规划与导航等功能；
2、巡检装备巡检控制时延≤1s，巡检图像横、纵向误差≤±20mm，缺陷坐标精度≤±20mm；
3、在2座以上公路特大桥上应用示范；
4、开展技术交流不少于1次，每次规模不少于200人。</t>
  </si>
  <si>
    <t>重庆高速公路大桥</t>
  </si>
  <si>
    <t>上承式钢管混凝土拱桥山区复杂地质条件施工关键技术研究与应用</t>
  </si>
  <si>
    <t>1、研究轻型超高性能混凝土在拱桥中的应用，形成建造、安装等成套技术；
2、研究多节段的主拱圈安装线型控制技术；
3、研究机制砂在钢管拱内填充混凝土的应用；
4、研发全过程质量管控系统。</t>
  </si>
  <si>
    <t xml:space="preserve">1、发布山区钢管混凝土拱桥应用轻型超高性能混凝土施工相关技术指南1份；
2、形成特殊条件下的缆索吊装施工、轻型超高性能混凝土装配式拱上立柱施工、机制砂微膨胀自密实钢管拱内填充混凝土施工等工法3项；
3、研发全过程质量管控系统1套，集成建造数据的采集、传输、分析、反馈，实现全过程实时、连续的监控；
4、依托工程较预算节约造价≥1.5%，缩短工期≥5%；
5、开展技术交流不少于1次，每次规模不少于200人。
</t>
  </si>
  <si>
    <t>高速公路路网交能融合体系研究与应用</t>
  </si>
  <si>
    <r>
      <rPr>
        <sz val="12"/>
        <color theme="1"/>
        <rFont val="Times New Roman"/>
        <charset val="134"/>
      </rPr>
      <t>1</t>
    </r>
    <r>
      <rPr>
        <sz val="12"/>
        <color theme="1"/>
        <rFont val="宋体"/>
        <charset val="134"/>
      </rPr>
      <t xml:space="preserve">、研究高速公路路网交能融合体系；
</t>
    </r>
    <r>
      <rPr>
        <sz val="12"/>
        <color theme="1"/>
        <rFont val="Times New Roman"/>
        <charset val="134"/>
      </rPr>
      <t>2</t>
    </r>
    <r>
      <rPr>
        <sz val="12"/>
        <color theme="1"/>
        <rFont val="宋体"/>
        <charset val="134"/>
      </rPr>
      <t>、研究高速公路重卡换电站设施建设实施；
3、在重庆高速路网服务区、收费站等场景进行示范应用。</t>
    </r>
  </si>
  <si>
    <r>
      <rPr>
        <sz val="12"/>
        <color theme="1"/>
        <rFont val="Times New Roman"/>
        <charset val="134"/>
      </rPr>
      <t>1</t>
    </r>
    <r>
      <rPr>
        <sz val="12"/>
        <color theme="1"/>
        <rFont val="宋体"/>
        <charset val="134"/>
      </rPr>
      <t>、建设重卡换电站不少于</t>
    </r>
    <r>
      <rPr>
        <sz val="12"/>
        <color theme="1"/>
        <rFont val="Times New Roman"/>
        <charset val="134"/>
      </rPr>
      <t>5</t>
    </r>
    <r>
      <rPr>
        <sz val="12"/>
        <color theme="1"/>
        <rFont val="宋体"/>
        <charset val="134"/>
      </rPr>
      <t>个，新建或改扩建充电站不少于</t>
    </r>
    <r>
      <rPr>
        <sz val="12"/>
        <color theme="1"/>
        <rFont val="Times New Roman"/>
        <charset val="134"/>
      </rPr>
      <t>20</t>
    </r>
    <r>
      <rPr>
        <sz val="12"/>
        <color theme="1"/>
        <rFont val="宋体"/>
        <charset val="134"/>
      </rPr>
      <t>个，新建分布式光伏装机规模不少于</t>
    </r>
    <r>
      <rPr>
        <sz val="12"/>
        <color theme="1"/>
        <rFont val="Times New Roman"/>
        <charset val="134"/>
      </rPr>
      <t>15MW</t>
    </r>
    <r>
      <rPr>
        <sz val="12"/>
        <color theme="1"/>
        <rFont val="宋体"/>
        <charset val="134"/>
      </rPr>
      <t>；</t>
    </r>
    <r>
      <rPr>
        <sz val="12"/>
        <color theme="1"/>
        <rFont val="Times New Roman"/>
        <charset val="134"/>
      </rPr>
      <t xml:space="preserve">
2</t>
    </r>
    <r>
      <rPr>
        <sz val="12"/>
        <color theme="1"/>
        <rFont val="宋体"/>
        <charset val="134"/>
      </rPr>
      <t>、形成高速公路分布式光伏、重卡换电及充电站交能融合规划方案</t>
    </r>
    <r>
      <rPr>
        <sz val="12"/>
        <color theme="1"/>
        <rFont val="Times New Roman"/>
        <charset val="134"/>
      </rPr>
      <t>1</t>
    </r>
    <r>
      <rPr>
        <sz val="12"/>
        <color theme="1"/>
        <rFont val="宋体"/>
        <charset val="134"/>
      </rPr>
      <t>份，充分考虑交通运输的分布规律、运行特点、用能特征；
3、形成高速公路重卡换电站设施实施方案1份，方案需统筹兼顾乘用车“点多面广”、商用车“量大集中”的用能需求；</t>
    </r>
    <r>
      <rPr>
        <sz val="12"/>
        <color theme="1"/>
        <rFont val="Times New Roman"/>
        <charset val="134"/>
      </rPr>
      <t xml:space="preserve">
4</t>
    </r>
    <r>
      <rPr>
        <sz val="12"/>
        <color theme="1"/>
        <rFont val="宋体"/>
        <charset val="134"/>
      </rPr>
      <t>、开展技术交流不少于</t>
    </r>
    <r>
      <rPr>
        <sz val="12"/>
        <color theme="1"/>
        <rFont val="Times New Roman"/>
        <charset val="134"/>
      </rPr>
      <t>1</t>
    </r>
    <r>
      <rPr>
        <sz val="12"/>
        <color theme="1"/>
        <rFont val="宋体"/>
        <charset val="134"/>
      </rPr>
      <t>次，每次规模不少于</t>
    </r>
    <r>
      <rPr>
        <sz val="12"/>
        <color theme="1"/>
        <rFont val="Times New Roman"/>
        <charset val="134"/>
      </rPr>
      <t>200</t>
    </r>
    <r>
      <rPr>
        <sz val="12"/>
        <color theme="1"/>
        <rFont val="宋体"/>
        <charset val="134"/>
      </rPr>
      <t>人。</t>
    </r>
    <r>
      <rPr>
        <sz val="12"/>
        <color theme="1"/>
        <rFont val="Times New Roman"/>
        <charset val="134"/>
      </rPr>
      <t xml:space="preserve">
</t>
    </r>
  </si>
  <si>
    <t>重庆高速公路路网</t>
  </si>
  <si>
    <t>货运物流集散运输协同发展研究与应用</t>
  </si>
  <si>
    <r>
      <rPr>
        <sz val="12"/>
        <color theme="1"/>
        <rFont val="Times New Roman"/>
        <charset val="134"/>
      </rPr>
      <t>1</t>
    </r>
    <r>
      <rPr>
        <sz val="12"/>
        <color theme="1"/>
        <rFont val="宋体"/>
        <charset val="134"/>
      </rPr>
      <t>、研究中欧班列、西部陆海新通道、长江航运等经营数据共享技术；</t>
    </r>
    <r>
      <rPr>
        <sz val="12"/>
        <color theme="1"/>
        <rFont val="Times New Roman"/>
        <charset val="134"/>
      </rPr>
      <t xml:space="preserve">
2</t>
    </r>
    <r>
      <rPr>
        <sz val="12"/>
        <color theme="1"/>
        <rFont val="宋体"/>
        <charset val="134"/>
      </rPr>
      <t>、研究中心城区、区县、乡镇多级物流集散枢纽联动发展货运集散分拨技术；</t>
    </r>
    <r>
      <rPr>
        <sz val="12"/>
        <color theme="1"/>
        <rFont val="Times New Roman"/>
        <charset val="134"/>
      </rPr>
      <t xml:space="preserve">
3</t>
    </r>
    <r>
      <rPr>
        <sz val="12"/>
        <color theme="1"/>
        <rFont val="宋体"/>
        <charset val="134"/>
      </rPr>
      <t>、研究公路货运物流行业现状及存在的问题，推动构建现代化公路集疏运体系；</t>
    </r>
    <r>
      <rPr>
        <sz val="12"/>
        <color theme="1"/>
        <rFont val="Times New Roman"/>
        <charset val="134"/>
      </rPr>
      <t xml:space="preserve">
4</t>
    </r>
    <r>
      <rPr>
        <sz val="12"/>
        <color theme="1"/>
        <rFont val="宋体"/>
        <charset val="134"/>
      </rPr>
      <t>、研究运输组织模式，提高各环节协作水平。</t>
    </r>
  </si>
  <si>
    <r>
      <rPr>
        <sz val="12"/>
        <color theme="1"/>
        <rFont val="Times New Roman"/>
        <charset val="134"/>
      </rPr>
      <t>1</t>
    </r>
    <r>
      <rPr>
        <sz val="12"/>
        <color theme="1"/>
        <rFont val="宋体"/>
        <charset val="134"/>
      </rPr>
      <t>、形成中欧班列、西部陆海新通道、长江航运通道货运物流集散分析报告不少于</t>
    </r>
    <r>
      <rPr>
        <sz val="12"/>
        <color theme="1"/>
        <rFont val="Times New Roman"/>
        <charset val="134"/>
      </rPr>
      <t>1</t>
    </r>
    <r>
      <rPr>
        <sz val="12"/>
        <color theme="1"/>
        <rFont val="宋体"/>
        <charset val="134"/>
      </rPr>
      <t>份；</t>
    </r>
    <r>
      <rPr>
        <sz val="12"/>
        <color theme="1"/>
        <rFont val="Times New Roman"/>
        <charset val="134"/>
      </rPr>
      <t xml:space="preserve">
2</t>
    </r>
    <r>
      <rPr>
        <sz val="12"/>
        <color theme="1"/>
        <rFont val="宋体"/>
        <charset val="134"/>
      </rPr>
      <t>、形成中心城区物流集散枢纽布局建议</t>
    </r>
    <r>
      <rPr>
        <sz val="12"/>
        <color theme="1"/>
        <rFont val="Times New Roman"/>
        <charset val="134"/>
      </rPr>
      <t>1</t>
    </r>
    <r>
      <rPr>
        <sz val="12"/>
        <color theme="1"/>
        <rFont val="宋体"/>
        <charset val="134"/>
      </rPr>
      <t>份，提出公路货运物流平台的建设方案及平台中长期发展目标；</t>
    </r>
    <r>
      <rPr>
        <sz val="12"/>
        <color theme="1"/>
        <rFont val="Times New Roman"/>
        <charset val="134"/>
      </rPr>
      <t xml:space="preserve">
3</t>
    </r>
    <r>
      <rPr>
        <sz val="12"/>
        <color theme="1"/>
        <rFont val="宋体"/>
        <charset val="134"/>
      </rPr>
      <t>、形成中心城区物流集散枢纽、车辆管控、信息交互共享、运输组织模式等方面的建议不少于</t>
    </r>
    <r>
      <rPr>
        <sz val="12"/>
        <color theme="1"/>
        <rFont val="Times New Roman"/>
        <charset val="134"/>
      </rPr>
      <t>1</t>
    </r>
    <r>
      <rPr>
        <sz val="12"/>
        <color theme="1"/>
        <rFont val="宋体"/>
        <charset val="134"/>
      </rPr>
      <t>份；</t>
    </r>
    <r>
      <rPr>
        <sz val="12"/>
        <color theme="1"/>
        <rFont val="Times New Roman"/>
        <charset val="134"/>
      </rPr>
      <t xml:space="preserve">
4</t>
    </r>
    <r>
      <rPr>
        <sz val="12"/>
        <color theme="1"/>
        <rFont val="宋体"/>
        <charset val="134"/>
      </rPr>
      <t>、实现中心城区物流基地配送效率提升≥</t>
    </r>
    <r>
      <rPr>
        <sz val="12"/>
        <color theme="1"/>
        <rFont val="Times New Roman"/>
        <charset val="134"/>
      </rPr>
      <t>10%</t>
    </r>
    <r>
      <rPr>
        <sz val="12"/>
        <color theme="1"/>
        <rFont val="宋体"/>
        <charset val="134"/>
      </rPr>
      <t xml:space="preserve">；
</t>
    </r>
    <r>
      <rPr>
        <sz val="12"/>
        <color theme="1"/>
        <rFont val="Times New Roman"/>
        <charset val="134"/>
      </rPr>
      <t>5</t>
    </r>
    <r>
      <rPr>
        <sz val="12"/>
        <color theme="1"/>
        <rFont val="宋体"/>
        <charset val="134"/>
      </rPr>
      <t>、开展技术交流不少于</t>
    </r>
    <r>
      <rPr>
        <sz val="12"/>
        <color theme="1"/>
        <rFont val="Times New Roman"/>
        <charset val="134"/>
      </rPr>
      <t>1</t>
    </r>
    <r>
      <rPr>
        <sz val="12"/>
        <color theme="1"/>
        <rFont val="宋体"/>
        <charset val="134"/>
      </rPr>
      <t>次，每次规模不少于</t>
    </r>
    <r>
      <rPr>
        <sz val="12"/>
        <color theme="1"/>
        <rFont val="Times New Roman"/>
        <charset val="134"/>
      </rPr>
      <t>200</t>
    </r>
    <r>
      <rPr>
        <sz val="12"/>
        <color theme="1"/>
        <rFont val="宋体"/>
        <charset val="134"/>
      </rPr>
      <t>人。</t>
    </r>
  </si>
  <si>
    <t>重庆中心城区物流基地</t>
  </si>
  <si>
    <t>合计</t>
  </si>
  <si>
    <t>附件1-2</t>
  </si>
  <si>
    <t>重庆市2024年交通科技财政项目申报指南（软科学类）</t>
  </si>
  <si>
    <t>基于轨道、公交、出租、长途客运的公共交通一体化出行服务数字化应用研究</t>
  </si>
  <si>
    <t>1、研究分析全市交通一体化出行服务的发展现状、存在的问题和发展需求；
2、研究运营补贴补偿政策，建立共享出行优惠规则，聚焦重庆全域范围内公交出行服务政策互享统一；
3、研究完善全市公共交通一体化数据资源体系，强化数据供给，提升数据治理能力，深化数据创新应用，构建公共交通数据归集整合、有效流通和共享机制。</t>
  </si>
  <si>
    <t xml:space="preserve">1、形成公共交通一体化出行服务体系研究报告1份；
2、编制《“渝快码”交通出行服务管理办法》（代拟稿）、《重庆市公共交通“渝快码”乘车优惠规则》（代拟稿）、《公交跨城出行财政资金清分结算管理办法》（代拟稿）、《公共交通出行数据归集规范》（代拟稿）各1份；
3、应用进入市级“一本账”；
4、入选市级最佳应用；
5、开展技术交流不少于1次，每次规模不少于200人。
</t>
  </si>
  <si>
    <t>社会•渝你同行应用</t>
  </si>
  <si>
    <r>
      <rPr>
        <sz val="12"/>
        <color theme="1"/>
        <rFont val="宋体"/>
        <charset val="134"/>
      </rPr>
      <t>项目采用结果导向方式，</t>
    </r>
    <r>
      <rPr>
        <sz val="12"/>
        <color theme="1"/>
        <rFont val="Times New Roman"/>
        <charset val="134"/>
      </rPr>
      <t xml:space="preserve">
1</t>
    </r>
    <r>
      <rPr>
        <sz val="12"/>
        <color theme="1"/>
        <rFont val="宋体"/>
        <charset val="134"/>
      </rPr>
      <t>、应用进入市级</t>
    </r>
    <r>
      <rPr>
        <sz val="12"/>
        <color theme="1"/>
        <rFont val="Times New Roman"/>
        <charset val="134"/>
      </rPr>
      <t>“</t>
    </r>
    <r>
      <rPr>
        <sz val="12"/>
        <color theme="1"/>
        <rFont val="宋体"/>
        <charset val="134"/>
      </rPr>
      <t>一本账</t>
    </r>
    <r>
      <rPr>
        <sz val="12"/>
        <color theme="1"/>
        <rFont val="Times New Roman"/>
        <charset val="134"/>
      </rPr>
      <t>”</t>
    </r>
    <r>
      <rPr>
        <sz val="12"/>
        <color theme="1"/>
        <rFont val="宋体"/>
        <charset val="134"/>
      </rPr>
      <t>后，补助</t>
    </r>
    <r>
      <rPr>
        <sz val="12"/>
        <color theme="1"/>
        <rFont val="Times New Roman"/>
        <charset val="134"/>
      </rPr>
      <t>20</t>
    </r>
    <r>
      <rPr>
        <sz val="12"/>
        <color theme="1"/>
        <rFont val="宋体"/>
        <charset val="134"/>
      </rPr>
      <t>万；</t>
    </r>
    <r>
      <rPr>
        <sz val="12"/>
        <color theme="1"/>
        <rFont val="Times New Roman"/>
        <charset val="134"/>
      </rPr>
      <t xml:space="preserve">
2</t>
    </r>
    <r>
      <rPr>
        <sz val="12"/>
        <color theme="1"/>
        <rFont val="宋体"/>
        <charset val="134"/>
      </rPr>
      <t>、入选市级最佳应用后，补助</t>
    </r>
    <r>
      <rPr>
        <sz val="12"/>
        <color theme="1"/>
        <rFont val="Times New Roman"/>
        <charset val="134"/>
      </rPr>
      <t>20</t>
    </r>
    <r>
      <rPr>
        <sz val="12"/>
        <color theme="1"/>
        <rFont val="宋体"/>
        <charset val="134"/>
      </rPr>
      <t>万。
在约定研究期限内未完成考核指标，则项目终止。本项目暂不列入诚信考核范围。</t>
    </r>
  </si>
  <si>
    <t>基于道路“两客一危一货”安全风险管理的数字化应用研究</t>
  </si>
  <si>
    <r>
      <rPr>
        <sz val="12"/>
        <color theme="1"/>
        <rFont val="Times New Roman"/>
        <charset val="134"/>
      </rPr>
      <t>1</t>
    </r>
    <r>
      <rPr>
        <sz val="12"/>
        <color theme="1"/>
        <rFont val="宋体"/>
        <charset val="134"/>
      </rPr>
      <t>、研究重庆市道路运输</t>
    </r>
    <r>
      <rPr>
        <sz val="12"/>
        <color theme="1"/>
        <rFont val="Times New Roman"/>
        <charset val="134"/>
      </rPr>
      <t>“</t>
    </r>
    <r>
      <rPr>
        <sz val="12"/>
        <color theme="1"/>
        <rFont val="宋体"/>
        <charset val="134"/>
      </rPr>
      <t>两客一危一货</t>
    </r>
    <r>
      <rPr>
        <sz val="12"/>
        <color theme="1"/>
        <rFont val="Times New Roman"/>
        <charset val="134"/>
      </rPr>
      <t>”</t>
    </r>
    <r>
      <rPr>
        <sz val="12"/>
        <color theme="1"/>
        <rFont val="宋体"/>
        <charset val="134"/>
      </rPr>
      <t>安全管理现状、存在的问题、管理需求；</t>
    </r>
    <r>
      <rPr>
        <sz val="12"/>
        <color theme="1"/>
        <rFont val="Times New Roman"/>
        <charset val="134"/>
      </rPr>
      <t xml:space="preserve">
2</t>
    </r>
    <r>
      <rPr>
        <sz val="12"/>
        <color theme="1"/>
        <rFont val="宋体"/>
        <charset val="134"/>
      </rPr>
      <t>、研究梳理道路运输</t>
    </r>
    <r>
      <rPr>
        <sz val="12"/>
        <color theme="1"/>
        <rFont val="Times New Roman"/>
        <charset val="134"/>
      </rPr>
      <t>“</t>
    </r>
    <r>
      <rPr>
        <sz val="12"/>
        <color theme="1"/>
        <rFont val="宋体"/>
        <charset val="134"/>
      </rPr>
      <t>两客一危一货</t>
    </r>
    <r>
      <rPr>
        <sz val="12"/>
        <color theme="1"/>
        <rFont val="Times New Roman"/>
        <charset val="134"/>
      </rPr>
      <t>”</t>
    </r>
    <r>
      <rPr>
        <sz val="12"/>
        <color theme="1"/>
        <rFont val="宋体"/>
        <charset val="134"/>
      </rPr>
      <t>安全管理核心业务，通过工作体系重构、业务流程再造、体制机制重塑等方式，构建优化的、多跨协同的业务流程；</t>
    </r>
    <r>
      <rPr>
        <sz val="12"/>
        <color theme="1"/>
        <rFont val="Times New Roman"/>
        <charset val="134"/>
      </rPr>
      <t xml:space="preserve">
3</t>
    </r>
    <r>
      <rPr>
        <sz val="12"/>
        <color theme="1"/>
        <rFont val="宋体"/>
        <charset val="134"/>
      </rPr>
      <t>、基于优化的业务流程，研究多跨共享数据需求。</t>
    </r>
  </si>
  <si>
    <r>
      <rPr>
        <sz val="12"/>
        <color theme="1"/>
        <rFont val="Times New Roman"/>
        <charset val="134"/>
      </rPr>
      <t>1</t>
    </r>
    <r>
      <rPr>
        <sz val="12"/>
        <color theme="1"/>
        <rFont val="宋体"/>
        <charset val="134"/>
      </rPr>
      <t>、形成道路</t>
    </r>
    <r>
      <rPr>
        <sz val="12"/>
        <color theme="1"/>
        <rFont val="Times New Roman"/>
        <charset val="134"/>
      </rPr>
      <t>“</t>
    </r>
    <r>
      <rPr>
        <sz val="12"/>
        <color theme="1"/>
        <rFont val="宋体"/>
        <charset val="134"/>
      </rPr>
      <t>两客一危一货</t>
    </r>
    <r>
      <rPr>
        <sz val="12"/>
        <color theme="1"/>
        <rFont val="Times New Roman"/>
        <charset val="134"/>
      </rPr>
      <t>”</t>
    </r>
    <r>
      <rPr>
        <sz val="12"/>
        <color theme="1"/>
        <rFont val="宋体"/>
        <charset val="134"/>
      </rPr>
      <t>安全风险管理体系研究报告</t>
    </r>
    <r>
      <rPr>
        <sz val="12"/>
        <color theme="1"/>
        <rFont val="Times New Roman"/>
        <charset val="134"/>
      </rPr>
      <t>1</t>
    </r>
    <r>
      <rPr>
        <sz val="12"/>
        <color theme="1"/>
        <rFont val="宋体"/>
        <charset val="134"/>
      </rPr>
      <t>份；</t>
    </r>
    <r>
      <rPr>
        <sz val="12"/>
        <color theme="1"/>
        <rFont val="Times New Roman"/>
        <charset val="134"/>
      </rPr>
      <t xml:space="preserve">
2</t>
    </r>
    <r>
      <rPr>
        <sz val="12"/>
        <color theme="1"/>
        <rFont val="宋体"/>
        <charset val="134"/>
      </rPr>
      <t>、编制《</t>
    </r>
    <r>
      <rPr>
        <sz val="12"/>
        <color theme="1"/>
        <rFont val="Times New Roman"/>
        <charset val="134"/>
      </rPr>
      <t>“</t>
    </r>
    <r>
      <rPr>
        <sz val="12"/>
        <color theme="1"/>
        <rFont val="宋体"/>
        <charset val="134"/>
      </rPr>
      <t>两客一危一货</t>
    </r>
    <r>
      <rPr>
        <sz val="12"/>
        <color theme="1"/>
        <rFont val="Times New Roman"/>
        <charset val="134"/>
      </rPr>
      <t>”</t>
    </r>
    <r>
      <rPr>
        <sz val="12"/>
        <color theme="1"/>
        <rFont val="宋体"/>
        <charset val="134"/>
      </rPr>
      <t>运输安全风险全生命周期管理应用规范》（代拟稿）1份；</t>
    </r>
    <r>
      <rPr>
        <sz val="12"/>
        <color theme="1"/>
        <rFont val="Times New Roman"/>
        <charset val="134"/>
      </rPr>
      <t xml:space="preserve">
3</t>
    </r>
    <r>
      <rPr>
        <sz val="12"/>
        <color theme="1"/>
        <rFont val="宋体"/>
        <charset val="134"/>
      </rPr>
      <t>、应用进入市级</t>
    </r>
    <r>
      <rPr>
        <sz val="12"/>
        <color theme="1"/>
        <rFont val="Times New Roman"/>
        <charset val="134"/>
      </rPr>
      <t>“</t>
    </r>
    <r>
      <rPr>
        <sz val="12"/>
        <color theme="1"/>
        <rFont val="宋体"/>
        <charset val="134"/>
      </rPr>
      <t>一本账</t>
    </r>
    <r>
      <rPr>
        <sz val="12"/>
        <color theme="1"/>
        <rFont val="Times New Roman"/>
        <charset val="134"/>
      </rPr>
      <t>”</t>
    </r>
    <r>
      <rPr>
        <sz val="12"/>
        <color theme="1"/>
        <rFont val="宋体"/>
        <charset val="134"/>
      </rPr>
      <t>；</t>
    </r>
    <r>
      <rPr>
        <sz val="12"/>
        <color theme="1"/>
        <rFont val="Times New Roman"/>
        <charset val="134"/>
      </rPr>
      <t xml:space="preserve">
4</t>
    </r>
    <r>
      <rPr>
        <sz val="12"/>
        <color theme="1"/>
        <rFont val="宋体"/>
        <charset val="134"/>
      </rPr>
      <t xml:space="preserve">、入选市级最佳应用；
</t>
    </r>
    <r>
      <rPr>
        <sz val="12"/>
        <color theme="1"/>
        <rFont val="Times New Roman"/>
        <charset val="134"/>
      </rPr>
      <t>5</t>
    </r>
    <r>
      <rPr>
        <sz val="12"/>
        <color theme="1"/>
        <rFont val="宋体"/>
        <charset val="134"/>
      </rPr>
      <t>、开展技术交流不少于</t>
    </r>
    <r>
      <rPr>
        <sz val="12"/>
        <color theme="1"/>
        <rFont val="Times New Roman"/>
        <charset val="134"/>
      </rPr>
      <t>1</t>
    </r>
    <r>
      <rPr>
        <sz val="12"/>
        <color theme="1"/>
        <rFont val="宋体"/>
        <charset val="134"/>
      </rPr>
      <t>次，每次规模不少于</t>
    </r>
    <r>
      <rPr>
        <sz val="12"/>
        <color theme="1"/>
        <rFont val="Times New Roman"/>
        <charset val="134"/>
      </rPr>
      <t>200</t>
    </r>
    <r>
      <rPr>
        <sz val="12"/>
        <color theme="1"/>
        <rFont val="宋体"/>
        <charset val="134"/>
      </rPr>
      <t>人。</t>
    </r>
  </si>
  <si>
    <t>政务·渝运安应用</t>
  </si>
  <si>
    <t>基于城市轨道交通的运营管理数字化应用研究</t>
  </si>
  <si>
    <t>1、研究全市轨道交通多运营主体运营管理现状、存在的问题、发展需求；
2、研究轨道交通设施设备的大修和更新改造管理机制，聚焦轨道交通设施设备大修和更新改造，研究大修和更新改造项目审批、工作流程、项目安全和质量监管、项目验收等管理细则；
3、研究完善全市轨道交通一体化数据资源体系，强化数据供给，提升数据治理能力，深化数据创新应用，构建城市轨道交通数据归集整合、有效流通和共享的机制。</t>
  </si>
  <si>
    <r>
      <rPr>
        <sz val="12"/>
        <color theme="1"/>
        <rFont val="Times New Roman"/>
        <charset val="134"/>
      </rPr>
      <t>1</t>
    </r>
    <r>
      <rPr>
        <sz val="12"/>
        <color theme="1"/>
        <rFont val="宋体"/>
        <charset val="134"/>
      </rPr>
      <t>、形成城市轨道交通运营管理研究报告</t>
    </r>
    <r>
      <rPr>
        <sz val="12"/>
        <color theme="1"/>
        <rFont val="Times New Roman"/>
        <charset val="134"/>
      </rPr>
      <t>1</t>
    </r>
    <r>
      <rPr>
        <sz val="12"/>
        <color theme="1"/>
        <rFont val="宋体"/>
        <charset val="134"/>
      </rPr>
      <t>份；</t>
    </r>
    <r>
      <rPr>
        <sz val="12"/>
        <color theme="1"/>
        <rFont val="Times New Roman"/>
        <charset val="134"/>
      </rPr>
      <t xml:space="preserve">
2</t>
    </r>
    <r>
      <rPr>
        <sz val="12"/>
        <color theme="1"/>
        <rFont val="宋体"/>
        <charset val="134"/>
      </rPr>
      <t>、编制《重庆市轨道交通条例》（修订代拟稿）</t>
    </r>
    <r>
      <rPr>
        <sz val="12"/>
        <color theme="1"/>
        <rFont val="Times New Roman"/>
        <charset val="134"/>
      </rPr>
      <t>1</t>
    </r>
    <r>
      <rPr>
        <sz val="12"/>
        <color theme="1"/>
        <rFont val="宋体"/>
        <charset val="134"/>
      </rPr>
      <t>份；</t>
    </r>
    <r>
      <rPr>
        <sz val="12"/>
        <color theme="1"/>
        <rFont val="Times New Roman"/>
        <charset val="134"/>
      </rPr>
      <t xml:space="preserve">
3</t>
    </r>
    <r>
      <rPr>
        <sz val="12"/>
        <color theme="1"/>
        <rFont val="宋体"/>
        <charset val="134"/>
      </rPr>
      <t>、应用进入市级</t>
    </r>
    <r>
      <rPr>
        <sz val="12"/>
        <color theme="1"/>
        <rFont val="Times New Roman"/>
        <charset val="134"/>
      </rPr>
      <t>“</t>
    </r>
    <r>
      <rPr>
        <sz val="12"/>
        <color theme="1"/>
        <rFont val="宋体"/>
        <charset val="134"/>
      </rPr>
      <t>一本账</t>
    </r>
    <r>
      <rPr>
        <sz val="12"/>
        <color theme="1"/>
        <rFont val="Times New Roman"/>
        <charset val="134"/>
      </rPr>
      <t>”</t>
    </r>
    <r>
      <rPr>
        <sz val="12"/>
        <color theme="1"/>
        <rFont val="宋体"/>
        <charset val="134"/>
      </rPr>
      <t>；</t>
    </r>
    <r>
      <rPr>
        <sz val="12"/>
        <color theme="1"/>
        <rFont val="Times New Roman"/>
        <charset val="134"/>
      </rPr>
      <t xml:space="preserve">
4</t>
    </r>
    <r>
      <rPr>
        <sz val="12"/>
        <color theme="1"/>
        <rFont val="宋体"/>
        <charset val="134"/>
      </rPr>
      <t xml:space="preserve">、入选市级最佳应用；
</t>
    </r>
    <r>
      <rPr>
        <sz val="12"/>
        <color theme="1"/>
        <rFont val="Times New Roman"/>
        <charset val="134"/>
      </rPr>
      <t>5</t>
    </r>
    <r>
      <rPr>
        <sz val="12"/>
        <color theme="1"/>
        <rFont val="宋体"/>
        <charset val="134"/>
      </rPr>
      <t>、开展技术交流不少于</t>
    </r>
    <r>
      <rPr>
        <sz val="12"/>
        <color theme="1"/>
        <rFont val="Times New Roman"/>
        <charset val="134"/>
      </rPr>
      <t>1</t>
    </r>
    <r>
      <rPr>
        <sz val="12"/>
        <color theme="1"/>
        <rFont val="宋体"/>
        <charset val="134"/>
      </rPr>
      <t>次，每次规模不少于</t>
    </r>
    <r>
      <rPr>
        <sz val="12"/>
        <color theme="1"/>
        <rFont val="Times New Roman"/>
        <charset val="134"/>
      </rPr>
      <t>200</t>
    </r>
    <r>
      <rPr>
        <sz val="12"/>
        <color theme="1"/>
        <rFont val="宋体"/>
        <charset val="134"/>
      </rPr>
      <t>人。</t>
    </r>
  </si>
  <si>
    <t>政务·城市轨道交通运营管理应用</t>
  </si>
  <si>
    <t>基于运行全周期的公路交通数字化应用研究</t>
  </si>
  <si>
    <t>1、研究分析公路交通数字化应用的现状与问题；
2、研究基于运行全周期公路交通数字化应用的需求和场景，形成重大需求清单、多跨场景清单和重大改革清单；
3、研究基于运行全过程公路交通多跨协同的创新应用，形成多跨场景拆解集成图、数据需求图、流程再造对比图。</t>
  </si>
  <si>
    <t xml:space="preserve">1、形成《公路交通数字化应用“三张清单”》1份；
2、编制公路突发事件一路七方协同处置等体制机制改革配套的办法、制度等文本代拟稿各1套；
3、应用进入市级“一本账”；
4、入选市级最佳应用；
5、开展技术交流不少于1次，每次规模不少于200人。
</t>
  </si>
  <si>
    <t>基于航道、船舶、水运的港口全业务覆盖数字化监管应用研究</t>
  </si>
  <si>
    <t>1、研究梳理智慧航道、智慧港口、智慧船检、智慧水运等方面核心业务；
2、研究分析港航各相关业务原业务流程各环节，找出冗余事项、堵点卡点；
3、研究水运口岸联动协同机制，针对突出问题，以“一件事”思维构建多跨场景，研究改革举措，对业务进行优化整合。</t>
  </si>
  <si>
    <t xml:space="preserve">1、形成港航交通数字化应用“三张清单”1份
2、编制《水运口岸联动协同机制》（代拟稿）1份，优化川渝集装箱水水中转、多式联运业务场景；
3、应用进入市级“一本账”；
4、入选市级最佳应用；
5、开展技术交流不少于1次，每次规模不少于200人。
</t>
  </si>
  <si>
    <t>港航协同管理平台迭代升级应用</t>
  </si>
  <si>
    <t>基于公路水路货运物流管理的数字化应用研究</t>
  </si>
  <si>
    <t>1、研究货源企业和运输企业对“车（船）货匹配”的业务需求及存在的问题；
2、研究以电子运单为重点的货运物流业务管理流程，并探索形成普货电子运单的标准制式；
3、聚集行业重点和企业关注重点，研究货运物流重点监测指标体系；
4、强化运输全流程闭环管理，开展货运物流企业服务质量管理研究，形成数字货运下企业评价办法。</t>
  </si>
  <si>
    <r>
      <rPr>
        <sz val="12"/>
        <color theme="1"/>
        <rFont val="Times New Roman"/>
        <charset val="134"/>
      </rPr>
      <t>1</t>
    </r>
    <r>
      <rPr>
        <sz val="12"/>
        <color theme="1"/>
        <rFont val="宋体"/>
        <charset val="134"/>
      </rPr>
      <t>、形成数字货运物流监测指标体系研究报告</t>
    </r>
    <r>
      <rPr>
        <sz val="12"/>
        <color theme="1"/>
        <rFont val="Times New Roman"/>
        <charset val="134"/>
      </rPr>
      <t>1</t>
    </r>
    <r>
      <rPr>
        <sz val="12"/>
        <color theme="1"/>
        <rFont val="宋体"/>
        <charset val="134"/>
      </rPr>
      <t>份；</t>
    </r>
    <r>
      <rPr>
        <sz val="12"/>
        <color theme="1"/>
        <rFont val="Times New Roman"/>
        <charset val="134"/>
      </rPr>
      <t xml:space="preserve">
2</t>
    </r>
    <r>
      <rPr>
        <sz val="12"/>
        <color theme="1"/>
        <rFont val="宋体"/>
        <charset val="134"/>
      </rPr>
      <t>、编制《数字货运企业服务质量评价办法》（代拟稿）</t>
    </r>
    <r>
      <rPr>
        <sz val="12"/>
        <color theme="1"/>
        <rFont val="Times New Roman"/>
        <charset val="134"/>
      </rPr>
      <t>1</t>
    </r>
    <r>
      <rPr>
        <sz val="12"/>
        <color theme="1"/>
        <rFont val="宋体"/>
        <charset val="134"/>
      </rPr>
      <t>份；</t>
    </r>
    <r>
      <rPr>
        <sz val="12"/>
        <color theme="1"/>
        <rFont val="Times New Roman"/>
        <charset val="134"/>
      </rPr>
      <t xml:space="preserve">
3</t>
    </r>
    <r>
      <rPr>
        <sz val="12"/>
        <color theme="1"/>
        <rFont val="宋体"/>
        <charset val="134"/>
      </rPr>
      <t>、应用进入市级</t>
    </r>
    <r>
      <rPr>
        <sz val="12"/>
        <color theme="1"/>
        <rFont val="Times New Roman"/>
        <charset val="134"/>
      </rPr>
      <t>“</t>
    </r>
    <r>
      <rPr>
        <sz val="12"/>
        <color theme="1"/>
        <rFont val="宋体"/>
        <charset val="134"/>
      </rPr>
      <t>一本账</t>
    </r>
    <r>
      <rPr>
        <sz val="12"/>
        <color theme="1"/>
        <rFont val="Times New Roman"/>
        <charset val="134"/>
      </rPr>
      <t>”</t>
    </r>
    <r>
      <rPr>
        <sz val="12"/>
        <color theme="1"/>
        <rFont val="宋体"/>
        <charset val="134"/>
      </rPr>
      <t>；</t>
    </r>
    <r>
      <rPr>
        <sz val="12"/>
        <color theme="1"/>
        <rFont val="Times New Roman"/>
        <charset val="134"/>
      </rPr>
      <t xml:space="preserve">
4</t>
    </r>
    <r>
      <rPr>
        <sz val="12"/>
        <color theme="1"/>
        <rFont val="宋体"/>
        <charset val="134"/>
      </rPr>
      <t xml:space="preserve">、入选市级最佳应用；
</t>
    </r>
    <r>
      <rPr>
        <sz val="12"/>
        <color theme="1"/>
        <rFont val="Times New Roman"/>
        <charset val="134"/>
      </rPr>
      <t>5</t>
    </r>
    <r>
      <rPr>
        <sz val="12"/>
        <color theme="1"/>
        <rFont val="宋体"/>
        <charset val="134"/>
      </rPr>
      <t>、开展技术交流不少于</t>
    </r>
    <r>
      <rPr>
        <sz val="12"/>
        <color theme="1"/>
        <rFont val="Times New Roman"/>
        <charset val="134"/>
      </rPr>
      <t>1</t>
    </r>
    <r>
      <rPr>
        <sz val="12"/>
        <color theme="1"/>
        <rFont val="宋体"/>
        <charset val="134"/>
      </rPr>
      <t>次，每次规模不少于</t>
    </r>
    <r>
      <rPr>
        <sz val="12"/>
        <color theme="1"/>
        <rFont val="Times New Roman"/>
        <charset val="134"/>
      </rPr>
      <t>200</t>
    </r>
    <r>
      <rPr>
        <sz val="12"/>
        <color theme="1"/>
        <rFont val="宋体"/>
        <charset val="134"/>
      </rPr>
      <t>人。</t>
    </r>
    <r>
      <rPr>
        <sz val="12"/>
        <color theme="1"/>
        <rFont val="Times New Roman"/>
        <charset val="134"/>
      </rPr>
      <t xml:space="preserve">
</t>
    </r>
  </si>
  <si>
    <t>社会·数字货运应用</t>
  </si>
  <si>
    <t>基于交通运输执法监管的数字化应用研究</t>
  </si>
  <si>
    <r>
      <rPr>
        <sz val="12"/>
        <color theme="1"/>
        <rFont val="Times New Roman"/>
        <charset val="134"/>
      </rPr>
      <t>1</t>
    </r>
    <r>
      <rPr>
        <sz val="12"/>
        <color theme="1"/>
        <rFont val="宋体"/>
        <charset val="134"/>
      </rPr>
      <t>、研究分析交通运输综合执法数字化应用的现状、问题和发展趋势；</t>
    </r>
    <r>
      <rPr>
        <sz val="12"/>
        <color theme="1"/>
        <rFont val="Times New Roman"/>
        <charset val="134"/>
      </rPr>
      <t xml:space="preserve">
2</t>
    </r>
    <r>
      <rPr>
        <sz val="12"/>
        <color theme="1"/>
        <rFont val="宋体"/>
        <charset val="134"/>
      </rPr>
      <t>、研究交通运输执法监管数字化应用需求、场景和配套改革措施，形成重大需求清单、多跨场景清单和重大改革清单；</t>
    </r>
    <r>
      <rPr>
        <sz val="12"/>
        <color theme="1"/>
        <rFont val="Times New Roman"/>
        <charset val="134"/>
      </rPr>
      <t xml:space="preserve">
3</t>
    </r>
    <r>
      <rPr>
        <sz val="12"/>
        <color theme="1"/>
        <rFont val="宋体"/>
        <charset val="134"/>
      </rPr>
      <t>、研究基于执法感知、预警、监管、评估全过程的多跨协同创新应用场景，形成多跨场景拆解集成图、数据需求图、流程再造对比图；</t>
    </r>
    <r>
      <rPr>
        <sz val="12"/>
        <color theme="1"/>
        <rFont val="Times New Roman"/>
        <charset val="134"/>
      </rPr>
      <t xml:space="preserve">
4</t>
    </r>
    <r>
      <rPr>
        <sz val="12"/>
        <color theme="1"/>
        <rFont val="宋体"/>
        <charset val="134"/>
      </rPr>
      <t>、开展交通运输综合执法分级分类重点监管机制研究，针对超大城市综合执法的特点和精准监管治理需求，研究分级分类管理方式、监管机制、监管内容，提升交通运输执法精细化监管效能。</t>
    </r>
  </si>
  <si>
    <r>
      <rPr>
        <sz val="12"/>
        <color theme="1"/>
        <rFont val="Times New Roman"/>
        <charset val="134"/>
      </rPr>
      <t>1</t>
    </r>
    <r>
      <rPr>
        <sz val="12"/>
        <color theme="1"/>
        <rFont val="宋体"/>
        <charset val="134"/>
      </rPr>
      <t>、形成交通运输数字执法应用研究报告</t>
    </r>
    <r>
      <rPr>
        <sz val="12"/>
        <color theme="1"/>
        <rFont val="Times New Roman"/>
        <charset val="134"/>
      </rPr>
      <t>1</t>
    </r>
    <r>
      <rPr>
        <sz val="12"/>
        <color theme="1"/>
        <rFont val="宋体"/>
        <charset val="134"/>
      </rPr>
      <t>份；</t>
    </r>
    <r>
      <rPr>
        <sz val="12"/>
        <color theme="1"/>
        <rFont val="Times New Roman"/>
        <charset val="134"/>
      </rPr>
      <t xml:space="preserve">
2</t>
    </r>
    <r>
      <rPr>
        <sz val="12"/>
        <color theme="1"/>
        <rFont val="宋体"/>
        <charset val="134"/>
      </rPr>
      <t>、编制重庆市交通运输综合执法分类分级重点监管方案</t>
    </r>
    <r>
      <rPr>
        <sz val="12"/>
        <color theme="1"/>
        <rFont val="Times New Roman"/>
        <charset val="134"/>
      </rPr>
      <t>1</t>
    </r>
    <r>
      <rPr>
        <sz val="12"/>
        <color theme="1"/>
        <rFont val="宋体"/>
        <charset val="134"/>
      </rPr>
      <t>份；</t>
    </r>
    <r>
      <rPr>
        <sz val="12"/>
        <color theme="1"/>
        <rFont val="Times New Roman"/>
        <charset val="134"/>
      </rPr>
      <t xml:space="preserve">
3</t>
    </r>
    <r>
      <rPr>
        <sz val="12"/>
        <color theme="1"/>
        <rFont val="宋体"/>
        <charset val="134"/>
      </rPr>
      <t>、应用进入市级</t>
    </r>
    <r>
      <rPr>
        <sz val="12"/>
        <color theme="1"/>
        <rFont val="Times New Roman"/>
        <charset val="134"/>
      </rPr>
      <t>“</t>
    </r>
    <r>
      <rPr>
        <sz val="12"/>
        <color theme="1"/>
        <rFont val="宋体"/>
        <charset val="134"/>
      </rPr>
      <t>一本账</t>
    </r>
    <r>
      <rPr>
        <sz val="12"/>
        <color theme="1"/>
        <rFont val="Times New Roman"/>
        <charset val="134"/>
      </rPr>
      <t>”</t>
    </r>
    <r>
      <rPr>
        <sz val="12"/>
        <color theme="1"/>
        <rFont val="宋体"/>
        <charset val="134"/>
      </rPr>
      <t>；</t>
    </r>
    <r>
      <rPr>
        <sz val="12"/>
        <color theme="1"/>
        <rFont val="Times New Roman"/>
        <charset val="134"/>
      </rPr>
      <t xml:space="preserve">
4</t>
    </r>
    <r>
      <rPr>
        <sz val="12"/>
        <color theme="1"/>
        <rFont val="宋体"/>
        <charset val="134"/>
      </rPr>
      <t xml:space="preserve">、入选市级最佳应用；
</t>
    </r>
    <r>
      <rPr>
        <sz val="12"/>
        <color theme="1"/>
        <rFont val="Times New Roman"/>
        <charset val="134"/>
      </rPr>
      <t>5</t>
    </r>
    <r>
      <rPr>
        <sz val="12"/>
        <color theme="1"/>
        <rFont val="宋体"/>
        <charset val="134"/>
      </rPr>
      <t>、开展技术交流不少于</t>
    </r>
    <r>
      <rPr>
        <sz val="12"/>
        <color theme="1"/>
        <rFont val="Times New Roman"/>
        <charset val="134"/>
      </rPr>
      <t>1</t>
    </r>
    <r>
      <rPr>
        <sz val="12"/>
        <color theme="1"/>
        <rFont val="宋体"/>
        <charset val="134"/>
      </rPr>
      <t>次，每次规模不少于</t>
    </r>
    <r>
      <rPr>
        <sz val="12"/>
        <color theme="1"/>
        <rFont val="Times New Roman"/>
        <charset val="134"/>
      </rPr>
      <t>200</t>
    </r>
    <r>
      <rPr>
        <sz val="12"/>
        <color theme="1"/>
        <rFont val="宋体"/>
        <charset val="134"/>
      </rPr>
      <t>人。</t>
    </r>
  </si>
  <si>
    <t>重庆市交通综合执法管理服务平台</t>
  </si>
  <si>
    <t>交通系统人才结构分析及素质提升对策研究</t>
  </si>
  <si>
    <r>
      <rPr>
        <sz val="12"/>
        <color theme="1"/>
        <rFont val="Times New Roman"/>
        <charset val="134"/>
      </rPr>
      <t>1</t>
    </r>
    <r>
      <rPr>
        <sz val="12"/>
        <color theme="1"/>
        <rFont val="宋体"/>
        <charset val="134"/>
      </rPr>
      <t>、研究分析重庆市交通局系统人才规模与结构；</t>
    </r>
    <r>
      <rPr>
        <sz val="12"/>
        <color theme="1"/>
        <rFont val="Times New Roman"/>
        <charset val="134"/>
      </rPr>
      <t xml:space="preserve">
2</t>
    </r>
    <r>
      <rPr>
        <sz val="12"/>
        <color theme="1"/>
        <rFont val="宋体"/>
        <charset val="134"/>
      </rPr>
      <t>、研究人才作用发挥情况；</t>
    </r>
    <r>
      <rPr>
        <sz val="12"/>
        <color theme="1"/>
        <rFont val="Times New Roman"/>
        <charset val="134"/>
      </rPr>
      <t xml:space="preserve">
3</t>
    </r>
    <r>
      <rPr>
        <sz val="12"/>
        <color theme="1"/>
        <rFont val="宋体"/>
        <charset val="134"/>
      </rPr>
      <t>、研究分析交通高质量发展人才需求；</t>
    </r>
    <r>
      <rPr>
        <sz val="12"/>
        <color theme="1"/>
        <rFont val="Times New Roman"/>
        <charset val="134"/>
      </rPr>
      <t xml:space="preserve">
4</t>
    </r>
    <r>
      <rPr>
        <sz val="12"/>
        <color theme="1"/>
        <rFont val="宋体"/>
        <charset val="134"/>
      </rPr>
      <t>、研究交通系统人才发展对策。</t>
    </r>
  </si>
  <si>
    <r>
      <rPr>
        <sz val="12"/>
        <color theme="1"/>
        <rFont val="Times New Roman"/>
        <charset val="134"/>
      </rPr>
      <t>1</t>
    </r>
    <r>
      <rPr>
        <sz val="12"/>
        <color theme="1"/>
        <rFont val="宋体"/>
        <charset val="134"/>
      </rPr>
      <t>、从数量、学历、年龄、专业、技术技能等级等结构比例、分布情况、继续教育等情况构建交通行业人才现状分析和需求评价体系；</t>
    </r>
    <r>
      <rPr>
        <sz val="12"/>
        <color theme="1"/>
        <rFont val="Times New Roman"/>
        <charset val="134"/>
      </rPr>
      <t xml:space="preserve">
2</t>
    </r>
    <r>
      <rPr>
        <sz val="12"/>
        <color theme="1"/>
        <rFont val="宋体"/>
        <charset val="134"/>
      </rPr>
      <t>、形成重庆市交通局系统应对交通高质量发展人才适配对策建议不少于</t>
    </r>
    <r>
      <rPr>
        <sz val="12"/>
        <color theme="1"/>
        <rFont val="Times New Roman"/>
        <charset val="134"/>
      </rPr>
      <t>1</t>
    </r>
    <r>
      <rPr>
        <sz val="12"/>
        <color theme="1"/>
        <rFont val="宋体"/>
        <charset val="134"/>
      </rPr>
      <t>份，涉及参与人才项目、平台建设、内部支持保障服务、人才活跃和贡献情况，分析存在的问题，提出发展目标、举措等建议；</t>
    </r>
    <r>
      <rPr>
        <sz val="12"/>
        <color theme="1"/>
        <rFont val="Times New Roman"/>
        <charset val="134"/>
      </rPr>
      <t xml:space="preserve">
3</t>
    </r>
    <r>
      <rPr>
        <sz val="12"/>
        <color theme="1"/>
        <rFont val="宋体"/>
        <charset val="134"/>
      </rPr>
      <t>、形成交通高质量发展人才</t>
    </r>
    <r>
      <rPr>
        <sz val="12"/>
        <color theme="1"/>
        <rFont val="Times New Roman"/>
        <charset val="134"/>
      </rPr>
      <t>5</t>
    </r>
    <r>
      <rPr>
        <sz val="12"/>
        <color theme="1"/>
        <rFont val="宋体"/>
        <charset val="134"/>
      </rPr>
      <t>年发展计划；</t>
    </r>
    <r>
      <rPr>
        <sz val="12"/>
        <color theme="1"/>
        <rFont val="Times New Roman"/>
        <charset val="134"/>
      </rPr>
      <t xml:space="preserve">
4</t>
    </r>
    <r>
      <rPr>
        <sz val="12"/>
        <color theme="1"/>
        <rFont val="宋体"/>
        <charset val="134"/>
      </rPr>
      <t>、基础数据时间跨度为近</t>
    </r>
    <r>
      <rPr>
        <sz val="12"/>
        <color theme="1"/>
        <rFont val="Times New Roman"/>
        <charset val="134"/>
      </rPr>
      <t>5</t>
    </r>
    <r>
      <rPr>
        <sz val="12"/>
        <color theme="1"/>
        <rFont val="宋体"/>
        <charset val="134"/>
      </rPr>
      <t>年，分析数据类别不少于</t>
    </r>
    <r>
      <rPr>
        <sz val="12"/>
        <color theme="1"/>
        <rFont val="Times New Roman"/>
        <charset val="134"/>
      </rPr>
      <t>10</t>
    </r>
    <r>
      <rPr>
        <sz val="12"/>
        <color theme="1"/>
        <rFont val="宋体"/>
        <charset val="134"/>
      </rPr>
      <t>类，形成专题板块不少于</t>
    </r>
    <r>
      <rPr>
        <sz val="12"/>
        <color theme="1"/>
        <rFont val="Times New Roman"/>
        <charset val="134"/>
      </rPr>
      <t>4</t>
    </r>
    <r>
      <rPr>
        <sz val="12"/>
        <color theme="1"/>
        <rFont val="宋体"/>
        <charset val="134"/>
      </rPr>
      <t xml:space="preserve">个，内容涵盖需求岗位数量、专业、技术技能层级、薪酬结构和走势、国内同行比较等情况；
</t>
    </r>
    <r>
      <rPr>
        <sz val="12"/>
        <color theme="1"/>
        <rFont val="Times New Roman"/>
        <charset val="134"/>
      </rPr>
      <t>5</t>
    </r>
    <r>
      <rPr>
        <sz val="12"/>
        <color theme="1"/>
        <rFont val="宋体"/>
        <charset val="134"/>
      </rPr>
      <t>、开展技术交流不少于</t>
    </r>
    <r>
      <rPr>
        <sz val="12"/>
        <color theme="1"/>
        <rFont val="Times New Roman"/>
        <charset val="134"/>
      </rPr>
      <t>1</t>
    </r>
    <r>
      <rPr>
        <sz val="12"/>
        <color theme="1"/>
        <rFont val="宋体"/>
        <charset val="134"/>
      </rPr>
      <t>次，每次规模不少于</t>
    </r>
    <r>
      <rPr>
        <sz val="12"/>
        <color theme="1"/>
        <rFont val="Times New Roman"/>
        <charset val="134"/>
      </rPr>
      <t>200</t>
    </r>
    <r>
      <rPr>
        <sz val="12"/>
        <color theme="1"/>
        <rFont val="宋体"/>
        <charset val="134"/>
      </rPr>
      <t>人。</t>
    </r>
  </si>
  <si>
    <t>交通强国背景下“两路”精神传承弘扬系统化工程研究</t>
  </si>
  <si>
    <r>
      <rPr>
        <sz val="12"/>
        <color theme="1"/>
        <rFont val="Times New Roman"/>
        <charset val="134"/>
      </rPr>
      <t>1</t>
    </r>
    <r>
      <rPr>
        <sz val="12"/>
        <color theme="1"/>
        <rFont val="宋体"/>
        <charset val="134"/>
      </rPr>
      <t>、研究交通强国背景下</t>
    </r>
    <r>
      <rPr>
        <sz val="12"/>
        <color theme="1"/>
        <rFont val="Times New Roman"/>
        <charset val="134"/>
      </rPr>
      <t>“</t>
    </r>
    <r>
      <rPr>
        <sz val="12"/>
        <color theme="1"/>
        <rFont val="宋体"/>
        <charset val="134"/>
      </rPr>
      <t>铺路石</t>
    </r>
    <r>
      <rPr>
        <sz val="12"/>
        <color theme="1"/>
        <rFont val="Times New Roman"/>
        <charset val="134"/>
      </rPr>
      <t>”</t>
    </r>
    <r>
      <rPr>
        <sz val="12"/>
        <color theme="1"/>
        <rFont val="宋体"/>
        <charset val="134"/>
      </rPr>
      <t>精神与</t>
    </r>
    <r>
      <rPr>
        <sz val="12"/>
        <color theme="1"/>
        <rFont val="Times New Roman"/>
        <charset val="134"/>
      </rPr>
      <t>“</t>
    </r>
    <r>
      <rPr>
        <sz val="12"/>
        <color theme="1"/>
        <rFont val="宋体"/>
        <charset val="134"/>
      </rPr>
      <t>两路</t>
    </r>
    <r>
      <rPr>
        <sz val="12"/>
        <color theme="1"/>
        <rFont val="Times New Roman"/>
        <charset val="134"/>
      </rPr>
      <t>”</t>
    </r>
    <r>
      <rPr>
        <sz val="12"/>
        <color theme="1"/>
        <rFont val="宋体"/>
        <charset val="134"/>
      </rPr>
      <t>精神的历史传承；</t>
    </r>
    <r>
      <rPr>
        <sz val="12"/>
        <color theme="1"/>
        <rFont val="Times New Roman"/>
        <charset val="134"/>
      </rPr>
      <t xml:space="preserve">
2</t>
    </r>
    <r>
      <rPr>
        <sz val="12"/>
        <color theme="1"/>
        <rFont val="宋体"/>
        <charset val="134"/>
      </rPr>
      <t>、研究</t>
    </r>
    <r>
      <rPr>
        <sz val="12"/>
        <color theme="1"/>
        <rFont val="Times New Roman"/>
        <charset val="134"/>
      </rPr>
      <t>“</t>
    </r>
    <r>
      <rPr>
        <sz val="12"/>
        <color theme="1"/>
        <rFont val="宋体"/>
        <charset val="134"/>
      </rPr>
      <t>两路</t>
    </r>
    <r>
      <rPr>
        <sz val="12"/>
        <color theme="1"/>
        <rFont val="Times New Roman"/>
        <charset val="134"/>
      </rPr>
      <t>”</t>
    </r>
    <r>
      <rPr>
        <sz val="12"/>
        <color theme="1"/>
        <rFont val="宋体"/>
        <charset val="134"/>
      </rPr>
      <t>精神主题文化实景建设形式；</t>
    </r>
    <r>
      <rPr>
        <sz val="12"/>
        <color theme="1"/>
        <rFont val="Times New Roman"/>
        <charset val="134"/>
      </rPr>
      <t xml:space="preserve">
3</t>
    </r>
    <r>
      <rPr>
        <sz val="12"/>
        <color theme="1"/>
        <rFont val="宋体"/>
        <charset val="134"/>
      </rPr>
      <t>、研究</t>
    </r>
    <r>
      <rPr>
        <sz val="12"/>
        <color theme="1"/>
        <rFont val="Times New Roman"/>
        <charset val="134"/>
      </rPr>
      <t>“</t>
    </r>
    <r>
      <rPr>
        <sz val="12"/>
        <color theme="1"/>
        <rFont val="宋体"/>
        <charset val="134"/>
      </rPr>
      <t>两路</t>
    </r>
    <r>
      <rPr>
        <sz val="12"/>
        <color theme="1"/>
        <rFont val="Times New Roman"/>
        <charset val="134"/>
      </rPr>
      <t>”</t>
    </r>
    <r>
      <rPr>
        <sz val="12"/>
        <color theme="1"/>
        <rFont val="宋体"/>
        <charset val="134"/>
      </rPr>
      <t>精神虚拟现实展示技术。</t>
    </r>
  </si>
  <si>
    <t>1、建成“两路”精神主题文化体验园区1个，按照一定比例复原“两路”建设系列历史遗迹再现文艺作品；
2、编撰出版“两路”精神系列丛书1套；
3、建设“两路”精神专题网站1个；
4、开展技术交流不少于1次，每次规模不少于200人。</t>
  </si>
  <si>
    <t>“两路”精神主题文化体验园区</t>
  </si>
  <si>
    <t>交通运输行业公共数据治理分析体系研究</t>
  </si>
  <si>
    <t>1、研究交通运输行业公共数据资源体系；
2、研究交通行业公共数据目录编制规则、归集实现路径，动态编目和增量归集的常态化运行技术、治理规则；
3、研究交通行业基础数据、应用数据库和专题库的建设规范。</t>
  </si>
  <si>
    <r>
      <rPr>
        <sz val="12"/>
        <color theme="1"/>
        <rFont val="Times New Roman"/>
        <charset val="134"/>
      </rPr>
      <t>1</t>
    </r>
    <r>
      <rPr>
        <sz val="12"/>
        <color theme="1"/>
        <rFont val="宋体"/>
        <charset val="134"/>
      </rPr>
      <t>、完成重庆市交通局系统及交通行业数据梳理并研究形成管理机制</t>
    </r>
    <r>
      <rPr>
        <sz val="12"/>
        <color theme="1"/>
        <rFont val="Times New Roman"/>
        <charset val="134"/>
      </rPr>
      <t>1</t>
    </r>
    <r>
      <rPr>
        <sz val="12"/>
        <color theme="1"/>
        <rFont val="宋体"/>
        <charset val="134"/>
      </rPr>
      <t>份；</t>
    </r>
    <r>
      <rPr>
        <sz val="12"/>
        <color theme="1"/>
        <rFont val="Times New Roman"/>
        <charset val="134"/>
      </rPr>
      <t xml:space="preserve">
2</t>
    </r>
    <r>
      <rPr>
        <sz val="12"/>
        <color theme="1"/>
        <rFont val="宋体"/>
        <charset val="134"/>
      </rPr>
      <t>、编制交通行业数据规则</t>
    </r>
    <r>
      <rPr>
        <sz val="12"/>
        <color theme="1"/>
        <rFont val="Times New Roman"/>
        <charset val="134"/>
      </rPr>
      <t>1</t>
    </r>
    <r>
      <rPr>
        <sz val="12"/>
        <color theme="1"/>
        <rFont val="宋体"/>
        <charset val="134"/>
      </rPr>
      <t>份；</t>
    </r>
    <r>
      <rPr>
        <sz val="12"/>
        <color theme="1"/>
        <rFont val="Times New Roman"/>
        <charset val="134"/>
      </rPr>
      <t xml:space="preserve">
3</t>
    </r>
    <r>
      <rPr>
        <sz val="12"/>
        <color theme="1"/>
        <rFont val="宋体"/>
        <charset val="134"/>
      </rPr>
      <t>、形成交通数据仓中应用数据库及应用专题数据库建设规范体系</t>
    </r>
    <r>
      <rPr>
        <sz val="12"/>
        <color theme="1"/>
        <rFont val="Times New Roman"/>
        <charset val="134"/>
      </rPr>
      <t>1</t>
    </r>
    <r>
      <rPr>
        <sz val="12"/>
        <color theme="1"/>
        <rFont val="宋体"/>
        <charset val="134"/>
      </rPr>
      <t>套；</t>
    </r>
    <r>
      <rPr>
        <sz val="12"/>
        <color theme="1"/>
        <rFont val="Times New Roman"/>
        <charset val="134"/>
      </rPr>
      <t xml:space="preserve">
4</t>
    </r>
    <r>
      <rPr>
        <sz val="12"/>
        <color theme="1"/>
        <rFont val="宋体"/>
        <charset val="134"/>
      </rPr>
      <t>、开展技术交流不少于</t>
    </r>
    <r>
      <rPr>
        <sz val="12"/>
        <color theme="1"/>
        <rFont val="Times New Roman"/>
        <charset val="134"/>
      </rPr>
      <t>1</t>
    </r>
    <r>
      <rPr>
        <sz val="12"/>
        <color theme="1"/>
        <rFont val="宋体"/>
        <charset val="134"/>
      </rPr>
      <t>次，每次规模不少于</t>
    </r>
    <r>
      <rPr>
        <sz val="12"/>
        <color theme="1"/>
        <rFont val="Times New Roman"/>
        <charset val="134"/>
      </rPr>
      <t>200</t>
    </r>
    <r>
      <rPr>
        <sz val="12"/>
        <color theme="1"/>
        <rFont val="宋体"/>
        <charset val="134"/>
      </rPr>
      <t>人。</t>
    </r>
  </si>
  <si>
    <t>成渝地区双城经济圈清廉交通协同创新研究</t>
  </si>
  <si>
    <r>
      <rPr>
        <sz val="12"/>
        <color theme="1"/>
        <rFont val="Times New Roman"/>
        <charset val="134"/>
      </rPr>
      <t>1</t>
    </r>
    <r>
      <rPr>
        <sz val="12"/>
        <color rgb="FF000000"/>
        <rFont val="宋体"/>
        <charset val="134"/>
      </rPr>
      <t>、研究成渝地区双城经济圈清廉交通建设现状及清廉交通品牌塑造；</t>
    </r>
    <r>
      <rPr>
        <sz val="12"/>
        <color theme="1"/>
        <rFont val="Times New Roman"/>
        <charset val="134"/>
      </rPr>
      <t xml:space="preserve">
2</t>
    </r>
    <r>
      <rPr>
        <sz val="12"/>
        <color rgb="FF000000"/>
        <rFont val="宋体"/>
        <charset val="134"/>
      </rPr>
      <t>、研究成渝地区双城经济圈一体化综合交通运输监督检查同向同行机制；</t>
    </r>
    <r>
      <rPr>
        <sz val="12"/>
        <color theme="1"/>
        <rFont val="Times New Roman"/>
        <charset val="134"/>
      </rPr>
      <t xml:space="preserve">
3</t>
    </r>
    <r>
      <rPr>
        <sz val="12"/>
        <color rgb="FF000000"/>
        <rFont val="宋体"/>
        <charset val="134"/>
      </rPr>
      <t>、研究成渝地区双城经济圈一体化综合交通运输廉洁风险联防联控机制；</t>
    </r>
    <r>
      <rPr>
        <sz val="12"/>
        <color theme="1"/>
        <rFont val="Times New Roman"/>
        <charset val="134"/>
      </rPr>
      <t xml:space="preserve">
4</t>
    </r>
    <r>
      <rPr>
        <sz val="12"/>
        <color rgb="FF000000"/>
        <rFont val="宋体"/>
        <charset val="134"/>
      </rPr>
      <t>、研究成渝地区双城经济圈一体化综合交通运输案件查办协同联合机制；</t>
    </r>
    <r>
      <rPr>
        <sz val="12"/>
        <color theme="1"/>
        <rFont val="Times New Roman"/>
        <charset val="134"/>
      </rPr>
      <t xml:space="preserve">                                                                   5</t>
    </r>
    <r>
      <rPr>
        <sz val="12"/>
        <color rgb="FF000000"/>
        <rFont val="宋体"/>
        <charset val="134"/>
      </rPr>
      <t>、研究成渝地区双城经济圈一体化综合交通运输廉洁文化共建共享机制。</t>
    </r>
  </si>
  <si>
    <r>
      <rPr>
        <sz val="12"/>
        <color theme="1"/>
        <rFont val="Times New Roman"/>
        <charset val="134"/>
      </rPr>
      <t>1</t>
    </r>
    <r>
      <rPr>
        <sz val="12"/>
        <color theme="1"/>
        <rFont val="宋体"/>
        <charset val="134"/>
      </rPr>
      <t>、形成成渝地区双城经济圈清廉交通协同创新研究报告1份，包含监督检查机制、廉洁风险防控机制、案件查办机制、廉洁文化建设机制等内容；</t>
    </r>
    <r>
      <rPr>
        <sz val="12"/>
        <color theme="1"/>
        <rFont val="Times New Roman"/>
        <charset val="134"/>
      </rPr>
      <t xml:space="preserve">                                                                           
 2</t>
    </r>
    <r>
      <rPr>
        <sz val="12"/>
        <color rgb="FF000000"/>
        <rFont val="宋体"/>
        <charset val="134"/>
      </rPr>
      <t>、发布成渝地区双城经济圈清廉交通协同创新中心章程等规章制度，成立成渝地区双城经济圈清廉交通协同创新中心；</t>
    </r>
    <r>
      <rPr>
        <sz val="12"/>
        <color theme="1"/>
        <rFont val="Times New Roman"/>
        <charset val="134"/>
      </rPr>
      <t xml:space="preserve">
3</t>
    </r>
    <r>
      <rPr>
        <sz val="12"/>
        <color rgb="FF000000"/>
        <rFont val="宋体"/>
        <charset val="134"/>
      </rPr>
      <t>、构建成渝地区双城经济圈交通运输行业清廉交通建设定期会商机制，编著“成渝地区双城经济圈清廉交通”实践案例</t>
    </r>
    <r>
      <rPr>
        <sz val="12"/>
        <color rgb="FF000000"/>
        <rFont val="Times New Roman"/>
        <charset val="134"/>
      </rPr>
      <t>1</t>
    </r>
    <r>
      <rPr>
        <sz val="12"/>
        <color rgb="FF000000"/>
        <rFont val="宋体"/>
        <charset val="134"/>
      </rPr>
      <t>本；</t>
    </r>
    <r>
      <rPr>
        <sz val="12"/>
        <color theme="1"/>
        <rFont val="Times New Roman"/>
        <charset val="134"/>
      </rPr>
      <t xml:space="preserve">
4</t>
    </r>
    <r>
      <rPr>
        <sz val="12"/>
        <color rgb="FF000000"/>
        <rFont val="宋体"/>
        <charset val="134"/>
      </rPr>
      <t>、发布“成渝地区交通运输行业清廉宣言”，从清廉建设的维度，结合交通运输行业的特点，发布成渝地区交通运输行业的十条清廉宣言，引领成渝地区交通运输行业清廉建设；</t>
    </r>
    <r>
      <rPr>
        <sz val="12"/>
        <color theme="1"/>
        <rFont val="Times New Roman"/>
        <charset val="134"/>
      </rPr>
      <t xml:space="preserve">
5</t>
    </r>
    <r>
      <rPr>
        <sz val="12"/>
        <color rgb="FF000000"/>
        <rFont val="宋体"/>
        <charset val="134"/>
      </rPr>
      <t>、开展技术交流不少于1次，每次规模不少于200人。</t>
    </r>
    <r>
      <rPr>
        <sz val="12"/>
        <color rgb="FF000000"/>
        <rFont val="Times New Roman"/>
        <charset val="134"/>
      </rPr>
      <t xml:space="preserve">                                                                                   </t>
    </r>
  </si>
  <si>
    <t>交通为服务现代化新重庆建设当好开路先锋的对策路径研究</t>
  </si>
  <si>
    <t>1、研究全力当好中国现代化开路先锋的科学内涵基础理论问题；
2、研究系统阐释交通当好中国现代化开路先锋的基本认识；
3、研究我市交通发展的面临的现实基础与形势需求；
4、研究交通为服务现代化新重庆建设当好开路先锋具体思路和建议。</t>
  </si>
  <si>
    <t>1、提交交通为服务现代化新重庆建设当好开路先锋的对策路径相关研究报告1份，重点内容包括我市铁公水空等行业现状及问题剖析、基于我市发展现状的思路研究；
2、形成市政府决策参考建议1份，从基础设施建设、运输服务、行业治理等方面全力支撑交通强市建设；
3、形成其他省市交通发展成功典型经验案例集1份，供我市交通行业重点对比参考；
4、开展技术交流不少于1次，每次规模不少于200人。</t>
  </si>
  <si>
    <t>行政管理岗位绩效考核研究</t>
  </si>
  <si>
    <t>1、收集分析市交通局行政管理岗位绩效考核现状；
2、收集分析其他地区、部门在行政管理岗位绩效考核方面的实践经验；
3、研究提出市交通局行政管理岗位绩效指标体系和激励管理机制。</t>
  </si>
  <si>
    <r>
      <rPr>
        <sz val="12"/>
        <rFont val="Times New Roman"/>
        <charset val="0"/>
      </rPr>
      <t>1</t>
    </r>
    <r>
      <rPr>
        <sz val="12"/>
        <rFont val="宋体"/>
        <charset val="0"/>
      </rPr>
      <t>、形成市交通局行政管理岗位绩效考核现状分析材料不少于</t>
    </r>
    <r>
      <rPr>
        <sz val="12"/>
        <rFont val="Times New Roman"/>
        <charset val="0"/>
      </rPr>
      <t>1</t>
    </r>
    <r>
      <rPr>
        <sz val="12"/>
        <rFont val="宋体"/>
        <charset val="0"/>
      </rPr>
      <t>份；</t>
    </r>
    <r>
      <rPr>
        <sz val="12"/>
        <rFont val="Times New Roman"/>
        <charset val="0"/>
      </rPr>
      <t xml:space="preserve">                                                                                                                                 2</t>
    </r>
    <r>
      <rPr>
        <sz val="12"/>
        <rFont val="宋体"/>
        <charset val="0"/>
      </rPr>
      <t>、形成其他地区、部门行政管理岗位绩效考核调研材料不少于</t>
    </r>
    <r>
      <rPr>
        <sz val="12"/>
        <rFont val="Times New Roman"/>
        <charset val="0"/>
      </rPr>
      <t>1</t>
    </r>
    <r>
      <rPr>
        <sz val="12"/>
        <rFont val="宋体"/>
        <charset val="0"/>
      </rPr>
      <t>份；</t>
    </r>
    <r>
      <rPr>
        <sz val="12"/>
        <rFont val="Times New Roman"/>
        <charset val="0"/>
      </rPr>
      <t xml:space="preserve">                                                                                                                    3</t>
    </r>
    <r>
      <rPr>
        <sz val="12"/>
        <rFont val="宋体"/>
        <charset val="0"/>
      </rPr>
      <t>、形成市交通局对行政管理岗位的绩效考核指标体系</t>
    </r>
    <r>
      <rPr>
        <sz val="12"/>
        <rFont val="Times New Roman"/>
        <charset val="0"/>
      </rPr>
      <t>1</t>
    </r>
    <r>
      <rPr>
        <sz val="12"/>
        <rFont val="宋体"/>
        <charset val="0"/>
      </rPr>
      <t>套；</t>
    </r>
    <r>
      <rPr>
        <sz val="12"/>
        <rFont val="Times New Roman"/>
        <charset val="0"/>
      </rPr>
      <t xml:space="preserve">
4</t>
    </r>
    <r>
      <rPr>
        <sz val="12"/>
        <rFont val="宋体"/>
        <charset val="0"/>
      </rPr>
      <t>、建立基础信息归集管理、绩效目标制定、实绩数据收集、绩效考核评价与结果反馈机制</t>
    </r>
    <r>
      <rPr>
        <sz val="12"/>
        <rFont val="Times New Roman"/>
        <charset val="0"/>
      </rPr>
      <t>1</t>
    </r>
    <r>
      <rPr>
        <sz val="12"/>
        <rFont val="宋体"/>
        <charset val="0"/>
      </rPr>
      <t>套；</t>
    </r>
    <r>
      <rPr>
        <sz val="12"/>
        <rFont val="Times New Roman"/>
        <charset val="0"/>
      </rPr>
      <t xml:space="preserve">                  
5</t>
    </r>
    <r>
      <rPr>
        <sz val="12"/>
        <rFont val="宋体"/>
        <charset val="0"/>
      </rPr>
      <t xml:space="preserve">、开展技术交流不少于1次，每次规模不少于200人。  </t>
    </r>
    <r>
      <rPr>
        <sz val="12"/>
        <rFont val="Times New Roman"/>
        <charset val="0"/>
      </rPr>
      <t xml:space="preserve">                                          </t>
    </r>
  </si>
  <si>
    <t>轨道交通设施设备运行维护及大修更新改造行业监管研究</t>
  </si>
  <si>
    <t>1、研究分析重庆市城市轨道交通设施设备运行维护和大修更新改造方面存在的主要问题和迫切需求；
2、研究分析行业和国内主要城市成熟做法和先进经验；
3、研究重庆市轨道交通设施设备运行与大修更新改造相关管理制度。</t>
  </si>
  <si>
    <r>
      <rPr>
        <sz val="12"/>
        <color theme="1"/>
        <rFont val="Times New Roman"/>
        <charset val="134"/>
      </rPr>
      <t>1</t>
    </r>
    <r>
      <rPr>
        <sz val="12"/>
        <color theme="1"/>
        <rFont val="宋体"/>
        <charset val="134"/>
      </rPr>
      <t>、形成城市轨道交通设施设备运行维护及大修更新改造调研报告</t>
    </r>
    <r>
      <rPr>
        <sz val="12"/>
        <color theme="1"/>
        <rFont val="Times New Roman"/>
        <charset val="134"/>
      </rPr>
      <t>1</t>
    </r>
    <r>
      <rPr>
        <sz val="12"/>
        <color theme="1"/>
        <rFont val="宋体"/>
        <charset val="134"/>
      </rPr>
      <t>份，提出存在的主要问题及相关可行解决思路建议；</t>
    </r>
    <r>
      <rPr>
        <sz val="12"/>
        <color theme="1"/>
        <rFont val="Times New Roman"/>
        <charset val="134"/>
      </rPr>
      <t xml:space="preserve">
2</t>
    </r>
    <r>
      <rPr>
        <sz val="12"/>
        <color theme="1"/>
        <rFont val="宋体"/>
        <charset val="134"/>
      </rPr>
      <t>、形成</t>
    </r>
    <r>
      <rPr>
        <sz val="12"/>
        <color theme="1"/>
        <rFont val="Times New Roman"/>
        <charset val="134"/>
      </rPr>
      <t>3</t>
    </r>
    <r>
      <rPr>
        <sz val="12"/>
        <color theme="1"/>
        <rFont val="宋体"/>
        <charset val="134"/>
      </rPr>
      <t>个以上国内先进城市轨道交通设施设备运行维护及大修做法案例集</t>
    </r>
    <r>
      <rPr>
        <sz val="12"/>
        <color theme="1"/>
        <rFont val="Times New Roman"/>
        <charset val="134"/>
      </rPr>
      <t>1</t>
    </r>
    <r>
      <rPr>
        <sz val="12"/>
        <color theme="1"/>
        <rFont val="宋体"/>
        <charset val="134"/>
      </rPr>
      <t>套；</t>
    </r>
    <r>
      <rPr>
        <sz val="12"/>
        <color theme="1"/>
        <rFont val="Times New Roman"/>
        <charset val="134"/>
      </rPr>
      <t xml:space="preserve">
3</t>
    </r>
    <r>
      <rPr>
        <sz val="12"/>
        <color theme="1"/>
        <rFont val="宋体"/>
        <charset val="134"/>
      </rPr>
      <t xml:space="preserve">、完成印发重庆市轨道交通设施设备运行与大修更新改造管理办法；
</t>
    </r>
    <r>
      <rPr>
        <sz val="12"/>
        <color theme="1"/>
        <rFont val="Times New Roman"/>
        <charset val="134"/>
      </rPr>
      <t>4</t>
    </r>
    <r>
      <rPr>
        <sz val="12"/>
        <color theme="1"/>
        <rFont val="宋体"/>
        <charset val="134"/>
      </rPr>
      <t>、开展技术交流不少于</t>
    </r>
    <r>
      <rPr>
        <sz val="12"/>
        <color theme="1"/>
        <rFont val="Times New Roman"/>
        <charset val="134"/>
      </rPr>
      <t>1</t>
    </r>
    <r>
      <rPr>
        <sz val="12"/>
        <color theme="1"/>
        <rFont val="宋体"/>
        <charset val="134"/>
      </rPr>
      <t>次，每次规模不少于</t>
    </r>
    <r>
      <rPr>
        <sz val="12"/>
        <color theme="1"/>
        <rFont val="Times New Roman"/>
        <charset val="134"/>
      </rPr>
      <t>200</t>
    </r>
    <r>
      <rPr>
        <sz val="12"/>
        <color theme="1"/>
        <rFont val="宋体"/>
        <charset val="134"/>
      </rPr>
      <t>人。</t>
    </r>
  </si>
  <si>
    <r>
      <rPr>
        <sz val="12"/>
        <color theme="1"/>
        <rFont val="Times New Roman"/>
        <charset val="134"/>
      </rPr>
      <t>1</t>
    </r>
    <r>
      <rPr>
        <sz val="12"/>
        <color theme="1"/>
        <rFont val="宋体"/>
        <charset val="134"/>
      </rPr>
      <t>年</t>
    </r>
  </si>
  <si>
    <t>附件1-3</t>
  </si>
  <si>
    <t>重庆市2024年交通科技财政项目申报指南（标准规范类）</t>
  </si>
  <si>
    <t>主要内容</t>
  </si>
  <si>
    <t>建议章节</t>
  </si>
  <si>
    <t>川渝毗邻公交服务规范</t>
  </si>
  <si>
    <t>在川渝两地原有公共汽车客运管理的基础上，编制川渝毗邻公交运营协同一致的服务设施、服务标准等技术要求，提升公交服务效能和服务水平。</t>
  </si>
  <si>
    <t>1.范围  
2.规范性引用文件  
3.术语与定义  
4.基本规定
5.运营单位
6.服务设施
7.运营服务
8.监督评价
9.附录</t>
  </si>
  <si>
    <t>1、编制发布川渝区域地方标准1项；
2、开展技术交流不少于1次，每次规模不少于200人。</t>
  </si>
  <si>
    <r>
      <rPr>
        <sz val="12"/>
        <color theme="1"/>
        <rFont val="Times New Roman"/>
        <charset val="134"/>
      </rPr>
      <t>1.5</t>
    </r>
    <r>
      <rPr>
        <sz val="12"/>
        <color theme="1"/>
        <rFont val="宋体"/>
        <charset val="134"/>
      </rPr>
      <t>年</t>
    </r>
  </si>
  <si>
    <t>川渝交通运输综合行政执法协同规范</t>
  </si>
  <si>
    <t>在川渝两地原有执法协作的基础上，编制服务川渝交通运输综合行政执法协同一致的信息共享、联勤联动等技术要求，提升两地交通运输综合行政执法协同水平。</t>
  </si>
  <si>
    <t>1.范围
2.规范性引用文件
3.术语与定义
4.基本规定
5.制度协同
6.信息共享
7.联勤联动
8.附录</t>
  </si>
  <si>
    <t>川渝地区高速公路服务区服务管理标准</t>
  </si>
  <si>
    <t>在川渝两地原有高速公路服务区服务管理的基础上，编制川渝地区高速公路服务区服务管理协同一致的服务标识、服务内容、服务人员等技术要求，支撑两地高速公路服务区“标准统一、步调一致”的区域协同目标。</t>
  </si>
  <si>
    <t>1.范围
2.规范性引用文件
3.术语与定义
4.总体要求
5.服务标识
6.公众服务
7.拓展服务
8.服务人员
9.监督评价
10.附录</t>
  </si>
  <si>
    <t>非急救转运服务规范</t>
  </si>
  <si>
    <t>结合重庆实际情况，编制非急救转运服务设施、运营服务等技术要求，引导和规范我市非急救转运服务工作的良性发展，切实保障患者的生命健康安全与合法权益。</t>
  </si>
  <si>
    <t>1.范围  
2.规范性引用文件  
3.术语与定义  
4.基本规定  
5.运营单位  
6.服务设施  
7.运营服务  
8.监督评价  
9.附录</t>
  </si>
  <si>
    <t>1、编制发布标准指南1项：
2、开展技术交流不少于1次，每次规模不少于200人。</t>
  </si>
  <si>
    <t>高速公路开放式服务区建设指南</t>
  </si>
  <si>
    <t>在借鉴重庆已有服务区和国内其他省市开放式服务区的基础上，对开放式服务区的定义和概念形成统一认识，用技术标准指导开放式服务区的开放程度、开放方式等内容，规范和指导开放式服务区的建设和评估工作，充分发挥高速公路服务区的窗口效应。</t>
  </si>
  <si>
    <t xml:space="preserve">1.范围 
2.规范性引用文件 
3.术语和定义 
4.总体要求 
5.开放条件 
6.开放技术要求
7.开放度评估 
8.附录 开放式服务区典型布局示例 </t>
  </si>
  <si>
    <t>1、编制发布标准指南1项；
2、开展技术交流不少于1次，每次规模不少于200人。</t>
  </si>
  <si>
    <t>自动驾驶接驳巴士运营技术规范</t>
  </si>
  <si>
    <t>借鉴自动驾驶公交车团体标准的基础上，通过明确自动驾驶接驳巴士车辆基础安全、信息安全、运营安全、自动驾驶能力测试等方面的技术要求，支撑自动驾驶接驳巴士运营。</t>
  </si>
  <si>
    <t>1.范围
2.规范性引用文件
3.术语和定义
4.缩略语
5.车辆基本要求
6.车辆运营要求
7.信息安全要求</t>
  </si>
  <si>
    <t>1、编制发布重庆市地方标准1项；
2、开展技术交流不少于1次，每次规模不少于200人。</t>
  </si>
  <si>
    <t>高速公路养护工程施工标准化指南</t>
  </si>
  <si>
    <r>
      <rPr>
        <sz val="12"/>
        <color theme="1"/>
        <rFont val="宋体"/>
        <charset val="134"/>
      </rPr>
      <t>结合重庆山区高速公路恶劣天气、桥隧比高、高边坡众多的实际情况，编制重庆山区高速公路养护工程施工标准化的地方性指南，主要偏向路基、路面、桥涵、隧道、交安等养护工程的施工组织、养护施工工艺、施工设备、施工材料、施工时限等标准化流程和技术要求，用于指导重庆山区高速公路养护工程的施工管理，以提高养护质量、养护效率，保障施工作业安全。</t>
    </r>
    <r>
      <rPr>
        <sz val="12"/>
        <color theme="1"/>
        <rFont val="Times New Roman"/>
        <charset val="134"/>
      </rPr>
      <t xml:space="preserve">                                </t>
    </r>
  </si>
  <si>
    <t>1.范围 
2.规范性引用文件 
3.术语和定义      
4.总体要求 
5.路基 
6.路面
7.桥涵
8.隧道                    
9.交通工程及沿线设施                         
10.绿化                    
11.安全环保                
12.典型案例</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</si>
</sst>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等线"/>
      <charset val="134"/>
      <scheme val="minor"/>
    </font>
    <font>
      <sz val="11"/>
      <color theme="1"/>
      <name val="Times New Roman"/>
      <charset val="134"/>
    </font>
    <font>
      <sz val="12"/>
      <color theme="1"/>
      <name val="黑体"/>
      <charset val="134"/>
    </font>
    <font>
      <sz val="20"/>
      <color theme="1"/>
      <name val="方正小标宋简体"/>
      <charset val="134"/>
    </font>
    <font>
      <sz val="12"/>
      <color rgb="FF000000"/>
      <name val="黑体"/>
      <charset val="134"/>
    </font>
    <font>
      <sz val="12"/>
      <color theme="1"/>
      <name val="Times New Roman"/>
      <charset val="134"/>
    </font>
    <font>
      <sz val="12"/>
      <color theme="1"/>
      <name val="宋体"/>
      <charset val="134"/>
    </font>
    <font>
      <sz val="12"/>
      <name val="宋体"/>
      <charset val="134"/>
    </font>
    <font>
      <sz val="12"/>
      <name val="Times New Roman"/>
      <charset val="0"/>
    </font>
    <font>
      <sz val="12"/>
      <color rgb="FF000000"/>
      <name val="宋体"/>
      <charset val="134"/>
    </font>
    <font>
      <b/>
      <sz val="11"/>
      <color theme="3"/>
      <name val="等线"/>
      <charset val="134"/>
      <scheme val="minor"/>
    </font>
    <font>
      <b/>
      <sz val="18"/>
      <color theme="3"/>
      <name val="等线"/>
      <charset val="134"/>
      <scheme val="minor"/>
    </font>
    <font>
      <u/>
      <sz val="11"/>
      <color rgb="FF0000FF"/>
      <name val="等线"/>
      <charset val="0"/>
      <scheme val="minor"/>
    </font>
    <font>
      <sz val="11"/>
      <color theme="0"/>
      <name val="等线"/>
      <charset val="0"/>
      <scheme val="minor"/>
    </font>
    <font>
      <sz val="11"/>
      <color theme="1"/>
      <name val="等线"/>
      <charset val="0"/>
      <scheme val="minor"/>
    </font>
    <font>
      <b/>
      <sz val="13"/>
      <color theme="3"/>
      <name val="等线"/>
      <charset val="134"/>
      <scheme val="minor"/>
    </font>
    <font>
      <sz val="11"/>
      <color rgb="FFFF0000"/>
      <name val="等线"/>
      <charset val="0"/>
      <scheme val="minor"/>
    </font>
    <font>
      <b/>
      <sz val="15"/>
      <color theme="3"/>
      <name val="等线"/>
      <charset val="134"/>
      <scheme val="minor"/>
    </font>
    <font>
      <sz val="11"/>
      <color rgb="FF9C6500"/>
      <name val="等线"/>
      <charset val="0"/>
      <scheme val="minor"/>
    </font>
    <font>
      <sz val="11"/>
      <color rgb="FF9C0006"/>
      <name val="等线"/>
      <charset val="0"/>
      <scheme val="minor"/>
    </font>
    <font>
      <b/>
      <sz val="11"/>
      <color rgb="FFFFFFFF"/>
      <name val="等线"/>
      <charset val="0"/>
      <scheme val="minor"/>
    </font>
    <font>
      <sz val="11"/>
      <color rgb="FF3F3F76"/>
      <name val="等线"/>
      <charset val="0"/>
      <scheme val="minor"/>
    </font>
    <font>
      <i/>
      <sz val="11"/>
      <color rgb="FF7F7F7F"/>
      <name val="等线"/>
      <charset val="0"/>
      <scheme val="minor"/>
    </font>
    <font>
      <u/>
      <sz val="11"/>
      <color rgb="FF800080"/>
      <name val="等线"/>
      <charset val="0"/>
      <scheme val="minor"/>
    </font>
    <font>
      <b/>
      <sz val="11"/>
      <color rgb="FF3F3F3F"/>
      <name val="等线"/>
      <charset val="0"/>
      <scheme val="minor"/>
    </font>
    <font>
      <sz val="11"/>
      <color rgb="FFFA7D00"/>
      <name val="等线"/>
      <charset val="0"/>
      <scheme val="minor"/>
    </font>
    <font>
      <b/>
      <sz val="11"/>
      <color rgb="FFFA7D00"/>
      <name val="等线"/>
      <charset val="0"/>
      <scheme val="minor"/>
    </font>
    <font>
      <sz val="11"/>
      <color rgb="FF006100"/>
      <name val="等线"/>
      <charset val="0"/>
      <scheme val="minor"/>
    </font>
    <font>
      <b/>
      <sz val="11"/>
      <color theme="1"/>
      <name val="等线"/>
      <charset val="0"/>
      <scheme val="minor"/>
    </font>
    <font>
      <sz val="12"/>
      <color rgb="FF000000"/>
      <name val="Times New Roman"/>
      <charset val="134"/>
    </font>
    <font>
      <sz val="12"/>
      <name val="宋体"/>
      <charset val="0"/>
    </font>
  </fonts>
  <fills count="33">
    <fill>
      <patternFill patternType="none"/>
    </fill>
    <fill>
      <patternFill patternType="gray125"/>
    </fill>
    <fill>
      <patternFill patternType="solid">
        <fgColor theme="6"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theme="4" tint="0.799981688894314"/>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theme="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s>
  <borders count="19">
    <border>
      <left/>
      <right/>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4" fillId="3" borderId="0" applyNumberFormat="0" applyBorder="0" applyAlignment="0" applyProtection="0">
      <alignment vertical="center"/>
    </xf>
    <xf numFmtId="0" fontId="21" fillId="11"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9" fillId="9" borderId="0" applyNumberFormat="0" applyBorder="0" applyAlignment="0" applyProtection="0">
      <alignment vertical="center"/>
    </xf>
    <xf numFmtId="43" fontId="0" fillId="0" borderId="0" applyFont="0" applyFill="0" applyBorder="0" applyAlignment="0" applyProtection="0">
      <alignment vertical="center"/>
    </xf>
    <xf numFmtId="0" fontId="13" fillId="2"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6" borderId="13" applyNumberFormat="0" applyFont="0" applyAlignment="0" applyProtection="0">
      <alignment vertical="center"/>
    </xf>
    <xf numFmtId="0" fontId="13" fillId="14" borderId="0" applyNumberFormat="0" applyBorder="0" applyAlignment="0" applyProtection="0">
      <alignment vertical="center"/>
    </xf>
    <xf numFmtId="0" fontId="1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0" borderId="12" applyNumberFormat="0" applyFill="0" applyAlignment="0" applyProtection="0">
      <alignment vertical="center"/>
    </xf>
    <xf numFmtId="0" fontId="15" fillId="0" borderId="12" applyNumberFormat="0" applyFill="0" applyAlignment="0" applyProtection="0">
      <alignment vertical="center"/>
    </xf>
    <xf numFmtId="0" fontId="13" fillId="16" borderId="0" applyNumberFormat="0" applyBorder="0" applyAlignment="0" applyProtection="0">
      <alignment vertical="center"/>
    </xf>
    <xf numFmtId="0" fontId="10" fillId="0" borderId="11" applyNumberFormat="0" applyFill="0" applyAlignment="0" applyProtection="0">
      <alignment vertical="center"/>
    </xf>
    <xf numFmtId="0" fontId="13" fillId="13" borderId="0" applyNumberFormat="0" applyBorder="0" applyAlignment="0" applyProtection="0">
      <alignment vertical="center"/>
    </xf>
    <xf numFmtId="0" fontId="24" fillId="17" borderId="16" applyNumberFormat="0" applyAlignment="0" applyProtection="0">
      <alignment vertical="center"/>
    </xf>
    <xf numFmtId="0" fontId="26" fillId="17" borderId="15" applyNumberFormat="0" applyAlignment="0" applyProtection="0">
      <alignment vertical="center"/>
    </xf>
    <xf numFmtId="0" fontId="20" fillId="10" borderId="14" applyNumberFormat="0" applyAlignment="0" applyProtection="0">
      <alignment vertical="center"/>
    </xf>
    <xf numFmtId="0" fontId="14" fillId="18" borderId="0" applyNumberFormat="0" applyBorder="0" applyAlignment="0" applyProtection="0">
      <alignment vertical="center"/>
    </xf>
    <xf numFmtId="0" fontId="13" fillId="19" borderId="0" applyNumberFormat="0" applyBorder="0" applyAlignment="0" applyProtection="0">
      <alignment vertical="center"/>
    </xf>
    <xf numFmtId="0" fontId="25" fillId="0" borderId="17" applyNumberFormat="0" applyFill="0" applyAlignment="0" applyProtection="0">
      <alignment vertical="center"/>
    </xf>
    <xf numFmtId="0" fontId="28" fillId="0" borderId="18" applyNumberFormat="0" applyFill="0" applyAlignment="0" applyProtection="0">
      <alignment vertical="center"/>
    </xf>
    <xf numFmtId="0" fontId="27" fillId="20" borderId="0" applyNumberFormat="0" applyBorder="0" applyAlignment="0" applyProtection="0">
      <alignment vertical="center"/>
    </xf>
    <xf numFmtId="0" fontId="18" fillId="8" borderId="0" applyNumberFormat="0" applyBorder="0" applyAlignment="0" applyProtection="0">
      <alignment vertical="center"/>
    </xf>
    <xf numFmtId="0" fontId="14" fillId="21" borderId="0" applyNumberFormat="0" applyBorder="0" applyAlignment="0" applyProtection="0">
      <alignment vertical="center"/>
    </xf>
    <xf numFmtId="0" fontId="13" fillId="22" borderId="0" applyNumberFormat="0" applyBorder="0" applyAlignment="0" applyProtection="0">
      <alignment vertical="center"/>
    </xf>
    <xf numFmtId="0" fontId="14" fillId="7" borderId="0" applyNumberFormat="0" applyBorder="0" applyAlignment="0" applyProtection="0">
      <alignment vertical="center"/>
    </xf>
    <xf numFmtId="0" fontId="14" fillId="23"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3" fillId="28" borderId="0" applyNumberFormat="0" applyBorder="0" applyAlignment="0" applyProtection="0">
      <alignment vertical="center"/>
    </xf>
    <xf numFmtId="0" fontId="13" fillId="15" borderId="0" applyNumberFormat="0" applyBorder="0" applyAlignment="0" applyProtection="0">
      <alignment vertical="center"/>
    </xf>
    <xf numFmtId="0" fontId="14" fillId="24" borderId="0" applyNumberFormat="0" applyBorder="0" applyAlignment="0" applyProtection="0">
      <alignment vertical="center"/>
    </xf>
    <xf numFmtId="0" fontId="14" fillId="29" borderId="0" applyNumberFormat="0" applyBorder="0" applyAlignment="0" applyProtection="0">
      <alignment vertical="center"/>
    </xf>
    <xf numFmtId="0" fontId="13" fillId="27" borderId="0" applyNumberFormat="0" applyBorder="0" applyAlignment="0" applyProtection="0">
      <alignment vertical="center"/>
    </xf>
    <xf numFmtId="0" fontId="14" fillId="30" borderId="0" applyNumberFormat="0" applyBorder="0" applyAlignment="0" applyProtection="0">
      <alignment vertical="center"/>
    </xf>
    <xf numFmtId="0" fontId="13" fillId="32" borderId="0" applyNumberFormat="0" applyBorder="0" applyAlignment="0" applyProtection="0">
      <alignment vertical="center"/>
    </xf>
    <xf numFmtId="0" fontId="13" fillId="12" borderId="0" applyNumberFormat="0" applyBorder="0" applyAlignment="0" applyProtection="0">
      <alignment vertical="center"/>
    </xf>
    <xf numFmtId="0" fontId="14" fillId="31" borderId="0" applyNumberFormat="0" applyBorder="0" applyAlignment="0" applyProtection="0">
      <alignment vertical="center"/>
    </xf>
    <xf numFmtId="0" fontId="13" fillId="4" borderId="0" applyNumberFormat="0" applyBorder="0" applyAlignment="0" applyProtection="0">
      <alignment vertical="center"/>
    </xf>
  </cellStyleXfs>
  <cellXfs count="45">
    <xf numFmtId="0" fontId="0" fillId="0" borderId="0" xfId="0"/>
    <xf numFmtId="0" fontId="0" fillId="0" borderId="0" xfId="0" applyAlignment="1">
      <alignment horizontal="left"/>
    </xf>
    <xf numFmtId="0" fontId="1"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horizontal="left" vertical="center" wrapText="1"/>
    </xf>
    <xf numFmtId="0" fontId="6" fillId="0" borderId="3" xfId="0" applyFont="1" applyBorder="1" applyAlignment="1">
      <alignment vertical="center" wrapText="1"/>
    </xf>
    <xf numFmtId="0" fontId="5" fillId="0" borderId="3" xfId="0" applyFont="1" applyBorder="1" applyAlignment="1">
      <alignment horizontal="left"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xf>
    <xf numFmtId="0" fontId="5" fillId="0" borderId="3"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 fillId="0" borderId="3" xfId="0" applyFont="1" applyBorder="1" applyAlignment="1">
      <alignment horizontal="center" vertical="center" wrapText="1"/>
    </xf>
    <xf numFmtId="0" fontId="6" fillId="0" borderId="4" xfId="0" applyFont="1" applyBorder="1" applyAlignment="1">
      <alignment horizontal="center" vertical="center" wrapText="1"/>
    </xf>
    <xf numFmtId="0" fontId="5"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5" fillId="0" borderId="6" xfId="0" applyFont="1" applyBorder="1" applyAlignment="1">
      <alignment horizontal="left" vertical="center" wrapText="1"/>
    </xf>
    <xf numFmtId="0" fontId="5" fillId="0" borderId="6" xfId="0" applyFont="1" applyBorder="1" applyAlignment="1">
      <alignment horizontal="center" vertical="center" wrapText="1"/>
    </xf>
    <xf numFmtId="0" fontId="6" fillId="0" borderId="6" xfId="0" applyFont="1" applyBorder="1" applyAlignment="1">
      <alignment horizontal="left" vertical="center" wrapText="1"/>
    </xf>
    <xf numFmtId="0" fontId="5" fillId="0" borderId="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5" fillId="0" borderId="6" xfId="0" applyFont="1" applyBorder="1" applyAlignment="1">
      <alignment horizontal="center" vertical="center"/>
    </xf>
    <xf numFmtId="0" fontId="3" fillId="0" borderId="0" xfId="0" applyFont="1" applyAlignment="1">
      <alignment vertical="center"/>
    </xf>
    <xf numFmtId="0" fontId="9"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6" fillId="0" borderId="4" xfId="0" applyFont="1" applyBorder="1" applyAlignment="1">
      <alignment horizontal="left" vertical="center" wrapText="1"/>
    </xf>
    <xf numFmtId="0" fontId="5" fillId="0" borderId="5" xfId="0" applyFont="1" applyBorder="1" applyAlignment="1">
      <alignment horizontal="center" vertical="center" wrapText="1"/>
    </xf>
    <xf numFmtId="0" fontId="5" fillId="0" borderId="1" xfId="0" applyFont="1" applyBorder="1" applyAlignment="1">
      <alignment horizontal="left" vertical="center" wrapText="1"/>
    </xf>
    <xf numFmtId="0" fontId="6" fillId="0" borderId="4" xfId="0" applyFont="1" applyBorder="1" applyAlignment="1">
      <alignment horizontal="center" vertical="center"/>
    </xf>
    <xf numFmtId="0" fontId="6" fillId="0" borderId="10"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17"/>
  <sheetViews>
    <sheetView view="pageBreakPreview" zoomScaleNormal="85" zoomScaleSheetLayoutView="100" workbookViewId="0">
      <pane ySplit="3" topLeftCell="A4" activePane="bottomLeft" state="frozen"/>
      <selection/>
      <selection pane="bottomLeft" activeCell="D3" sqref="D3"/>
    </sheetView>
  </sheetViews>
  <sheetFormatPr defaultColWidth="9" defaultRowHeight="15" outlineLevelCol="7"/>
  <cols>
    <col min="1" max="1" width="7.5" customWidth="1"/>
    <col min="2" max="2" width="17.25" customWidth="1"/>
    <col min="3" max="3" width="38.125" style="1" customWidth="1"/>
    <col min="4" max="4" width="38.525" style="1" customWidth="1"/>
    <col min="5" max="5" width="12.5" customWidth="1"/>
    <col min="6" max="6" width="12.4916666666667" customWidth="1"/>
    <col min="7" max="7" width="11.9083333333333" customWidth="1"/>
    <col min="8" max="8" width="9.5" style="2" customWidth="1"/>
  </cols>
  <sheetData>
    <row r="1" ht="18" customHeight="1" spans="1:1">
      <c r="A1" s="3" t="s">
        <v>0</v>
      </c>
    </row>
    <row r="2" ht="36" customHeight="1" spans="1:8">
      <c r="A2" s="4" t="s">
        <v>1</v>
      </c>
      <c r="B2" s="4"/>
      <c r="C2" s="4"/>
      <c r="D2" s="4"/>
      <c r="E2" s="4"/>
      <c r="F2" s="4"/>
      <c r="G2" s="4"/>
      <c r="H2" s="4"/>
    </row>
    <row r="3" ht="36" customHeight="1" spans="1:8">
      <c r="A3" s="17" t="s">
        <v>2</v>
      </c>
      <c r="B3" s="17" t="s">
        <v>3</v>
      </c>
      <c r="C3" s="19" t="s">
        <v>4</v>
      </c>
      <c r="D3" s="19" t="s">
        <v>5</v>
      </c>
      <c r="E3" s="19" t="s">
        <v>6</v>
      </c>
      <c r="F3" s="18" t="s">
        <v>7</v>
      </c>
      <c r="G3" s="17" t="s">
        <v>8</v>
      </c>
      <c r="H3" s="17" t="s">
        <v>9</v>
      </c>
    </row>
    <row r="4" ht="256" customHeight="1" spans="1:8">
      <c r="A4" s="8">
        <f>MAX($A$3:A3)+1</f>
        <v>1</v>
      </c>
      <c r="B4" s="20" t="s">
        <v>10</v>
      </c>
      <c r="C4" s="12" t="s">
        <v>11</v>
      </c>
      <c r="D4" s="12" t="s">
        <v>12</v>
      </c>
      <c r="E4" s="9" t="s">
        <v>13</v>
      </c>
      <c r="F4" s="8" t="s">
        <v>14</v>
      </c>
      <c r="G4" s="8">
        <v>80</v>
      </c>
      <c r="H4" s="12"/>
    </row>
    <row r="5" ht="256" customHeight="1" spans="1:8">
      <c r="A5" s="8">
        <f>MAX($A$3:A4)+1</f>
        <v>2</v>
      </c>
      <c r="B5" s="37" t="s">
        <v>15</v>
      </c>
      <c r="C5" s="10" t="s">
        <v>16</v>
      </c>
      <c r="D5" s="10" t="s">
        <v>17</v>
      </c>
      <c r="E5" s="9" t="s">
        <v>18</v>
      </c>
      <c r="F5" s="38" t="s">
        <v>14</v>
      </c>
      <c r="G5" s="8">
        <v>40</v>
      </c>
      <c r="H5" s="12"/>
    </row>
    <row r="6" ht="256" customHeight="1" spans="1:8">
      <c r="A6" s="8">
        <f>MAX($A$3:A5)+1</f>
        <v>3</v>
      </c>
      <c r="B6" s="9" t="s">
        <v>19</v>
      </c>
      <c r="C6" s="12" t="s">
        <v>20</v>
      </c>
      <c r="D6" s="10" t="s">
        <v>21</v>
      </c>
      <c r="E6" s="9" t="s">
        <v>22</v>
      </c>
      <c r="F6" s="38" t="s">
        <v>14</v>
      </c>
      <c r="G6" s="8">
        <v>40</v>
      </c>
      <c r="H6" s="12"/>
    </row>
    <row r="7" ht="256" customHeight="1" spans="1:8">
      <c r="A7" s="8">
        <f>MAX($A$3:A6)+1</f>
        <v>4</v>
      </c>
      <c r="B7" s="9" t="s">
        <v>23</v>
      </c>
      <c r="C7" s="12" t="s">
        <v>24</v>
      </c>
      <c r="D7" s="10" t="s">
        <v>25</v>
      </c>
      <c r="E7" s="9" t="s">
        <v>26</v>
      </c>
      <c r="F7" s="38" t="s">
        <v>14</v>
      </c>
      <c r="G7" s="8">
        <v>40</v>
      </c>
      <c r="H7" s="12"/>
    </row>
    <row r="8" ht="256" customHeight="1" spans="1:8">
      <c r="A8" s="8">
        <f>MAX($A$3:A7)+1</f>
        <v>5</v>
      </c>
      <c r="B8" s="9" t="s">
        <v>27</v>
      </c>
      <c r="C8" s="10" t="s">
        <v>28</v>
      </c>
      <c r="D8" s="12" t="s">
        <v>29</v>
      </c>
      <c r="E8" s="9" t="s">
        <v>30</v>
      </c>
      <c r="F8" s="38" t="s">
        <v>14</v>
      </c>
      <c r="G8" s="8">
        <v>40</v>
      </c>
      <c r="H8" s="12"/>
    </row>
    <row r="9" ht="256" customHeight="1" spans="1:8">
      <c r="A9" s="8">
        <f>MAX($A$3:A8)+1</f>
        <v>6</v>
      </c>
      <c r="B9" s="9" t="s">
        <v>31</v>
      </c>
      <c r="C9" s="12" t="s">
        <v>32</v>
      </c>
      <c r="D9" s="12" t="s">
        <v>33</v>
      </c>
      <c r="E9" s="9" t="s">
        <v>34</v>
      </c>
      <c r="F9" s="39" t="s">
        <v>14</v>
      </c>
      <c r="G9" s="8">
        <v>40</v>
      </c>
      <c r="H9" s="12"/>
    </row>
    <row r="10" ht="256" customHeight="1" spans="1:8">
      <c r="A10" s="8">
        <f>MAX($A$3:A9)+1</f>
        <v>7</v>
      </c>
      <c r="B10" s="9" t="s">
        <v>35</v>
      </c>
      <c r="C10" s="10" t="s">
        <v>36</v>
      </c>
      <c r="D10" s="10" t="s">
        <v>37</v>
      </c>
      <c r="E10" s="9" t="s">
        <v>38</v>
      </c>
      <c r="F10" s="38" t="s">
        <v>14</v>
      </c>
      <c r="G10" s="8">
        <v>40</v>
      </c>
      <c r="H10" s="12"/>
    </row>
    <row r="11" ht="256" customHeight="1" spans="1:8">
      <c r="A11" s="8">
        <f>MAX($A$3:A10)+1</f>
        <v>8</v>
      </c>
      <c r="B11" s="9" t="s">
        <v>39</v>
      </c>
      <c r="C11" s="10" t="s">
        <v>40</v>
      </c>
      <c r="D11" s="40" t="s">
        <v>41</v>
      </c>
      <c r="E11" s="9" t="s">
        <v>13</v>
      </c>
      <c r="F11" s="38" t="s">
        <v>14</v>
      </c>
      <c r="G11" s="8">
        <v>40</v>
      </c>
      <c r="H11" s="10"/>
    </row>
    <row r="12" ht="256" customHeight="1" spans="1:8">
      <c r="A12" s="8">
        <f>MAX($A$3:A11)+1</f>
        <v>9</v>
      </c>
      <c r="B12" s="9" t="s">
        <v>42</v>
      </c>
      <c r="C12" s="12" t="s">
        <v>43</v>
      </c>
      <c r="D12" s="12" t="s">
        <v>44</v>
      </c>
      <c r="E12" s="25" t="s">
        <v>13</v>
      </c>
      <c r="F12" s="39" t="s">
        <v>14</v>
      </c>
      <c r="G12" s="8">
        <v>40</v>
      </c>
      <c r="H12" s="12"/>
    </row>
    <row r="13" ht="256" customHeight="1" spans="1:8">
      <c r="A13" s="8">
        <f>MAX($A$3:A12)+1</f>
        <v>10</v>
      </c>
      <c r="B13" s="9" t="s">
        <v>45</v>
      </c>
      <c r="C13" s="10" t="s">
        <v>46</v>
      </c>
      <c r="D13" s="10" t="s">
        <v>47</v>
      </c>
      <c r="E13" s="9" t="s">
        <v>48</v>
      </c>
      <c r="F13" s="38" t="s">
        <v>14</v>
      </c>
      <c r="G13" s="8">
        <v>40</v>
      </c>
      <c r="H13" s="8"/>
    </row>
    <row r="14" ht="256" customHeight="1" spans="1:8">
      <c r="A14" s="8">
        <f>MAX($A$3:A13)+1</f>
        <v>11</v>
      </c>
      <c r="B14" s="9" t="s">
        <v>49</v>
      </c>
      <c r="C14" s="10" t="s">
        <v>50</v>
      </c>
      <c r="D14" s="10" t="s">
        <v>51</v>
      </c>
      <c r="E14" s="9" t="s">
        <v>48</v>
      </c>
      <c r="F14" s="38" t="s">
        <v>14</v>
      </c>
      <c r="G14" s="8">
        <v>40</v>
      </c>
      <c r="H14" s="12"/>
    </row>
    <row r="15" ht="256" customHeight="1" spans="1:8">
      <c r="A15" s="8">
        <f>MAX($A$3:A14)+1</f>
        <v>12</v>
      </c>
      <c r="B15" s="9" t="s">
        <v>52</v>
      </c>
      <c r="C15" s="12" t="s">
        <v>53</v>
      </c>
      <c r="D15" s="12" t="s">
        <v>54</v>
      </c>
      <c r="E15" s="9" t="s">
        <v>55</v>
      </c>
      <c r="F15" s="38" t="s">
        <v>14</v>
      </c>
      <c r="G15" s="8">
        <v>40</v>
      </c>
      <c r="H15" s="12"/>
    </row>
    <row r="16" ht="256" customHeight="1" spans="1:8">
      <c r="A16" s="8">
        <f>MAX($A$3:A15)+1</f>
        <v>13</v>
      </c>
      <c r="B16" s="9" t="s">
        <v>56</v>
      </c>
      <c r="C16" s="12" t="s">
        <v>57</v>
      </c>
      <c r="D16" s="12" t="s">
        <v>58</v>
      </c>
      <c r="E16" s="24" t="s">
        <v>59</v>
      </c>
      <c r="F16" s="41" t="s">
        <v>14</v>
      </c>
      <c r="G16" s="21">
        <v>40</v>
      </c>
      <c r="H16" s="42"/>
    </row>
    <row r="17" ht="15.75" spans="1:8">
      <c r="A17" s="43" t="s">
        <v>60</v>
      </c>
      <c r="B17" s="44"/>
      <c r="C17" s="44"/>
      <c r="D17" s="44"/>
      <c r="E17" s="44"/>
      <c r="F17" s="44"/>
      <c r="G17" s="16">
        <v>560</v>
      </c>
      <c r="H17" s="12"/>
    </row>
  </sheetData>
  <mergeCells count="2">
    <mergeCell ref="A2:H2"/>
    <mergeCell ref="A17:F17"/>
  </mergeCells>
  <pageMargins left="0.700694444444445" right="0.700694444444445" top="0.751388888888889" bottom="0.751388888888889" header="0.297916666666667" footer="0.297916666666667"/>
  <pageSetup paperSize="9" scale="86"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18"/>
  <sheetViews>
    <sheetView workbookViewId="0">
      <pane ySplit="3" topLeftCell="A14" activePane="bottomLeft" state="frozen"/>
      <selection/>
      <selection pane="bottomLeft" activeCell="H1" sqref="A$1:H$1048576"/>
    </sheetView>
  </sheetViews>
  <sheetFormatPr defaultColWidth="9" defaultRowHeight="15"/>
  <cols>
    <col min="1" max="1" width="6.875" customWidth="1"/>
    <col min="2" max="2" width="10.75" customWidth="1"/>
    <col min="3" max="3" width="34.5" style="1" customWidth="1"/>
    <col min="4" max="4" width="41.625" style="1" customWidth="1"/>
    <col min="5" max="5" width="11.5" style="1" customWidth="1"/>
    <col min="6" max="6" width="9.45" customWidth="1"/>
    <col min="7" max="7" width="13.2583333333333" customWidth="1"/>
    <col min="8" max="8" width="20.75" style="2" customWidth="1"/>
  </cols>
  <sheetData>
    <row r="1" ht="18" customHeight="1" spans="1:1">
      <c r="A1" s="3" t="s">
        <v>61</v>
      </c>
    </row>
    <row r="2" ht="36" customHeight="1" spans="1:11">
      <c r="A2" s="4" t="s">
        <v>62</v>
      </c>
      <c r="B2" s="4"/>
      <c r="C2" s="4"/>
      <c r="D2" s="4"/>
      <c r="E2" s="4"/>
      <c r="F2" s="4"/>
      <c r="G2" s="4"/>
      <c r="H2" s="4"/>
      <c r="I2" s="36"/>
      <c r="J2" s="36"/>
      <c r="K2" s="36"/>
    </row>
    <row r="3" ht="36" customHeight="1" spans="1:8">
      <c r="A3" s="17" t="s">
        <v>2</v>
      </c>
      <c r="B3" s="18" t="s">
        <v>3</v>
      </c>
      <c r="C3" s="19" t="s">
        <v>4</v>
      </c>
      <c r="D3" s="19" t="s">
        <v>5</v>
      </c>
      <c r="E3" s="19" t="s">
        <v>6</v>
      </c>
      <c r="F3" s="17" t="s">
        <v>7</v>
      </c>
      <c r="G3" s="17" t="s">
        <v>8</v>
      </c>
      <c r="H3" s="17" t="s">
        <v>9</v>
      </c>
    </row>
    <row r="4" ht="256" customHeight="1" spans="1:8">
      <c r="A4" s="8">
        <f>MAX($A$3:A3)+1</f>
        <v>1</v>
      </c>
      <c r="B4" s="20" t="s">
        <v>63</v>
      </c>
      <c r="C4" s="10" t="s">
        <v>64</v>
      </c>
      <c r="D4" s="10" t="s">
        <v>65</v>
      </c>
      <c r="E4" s="9" t="s">
        <v>66</v>
      </c>
      <c r="F4" s="8" t="s">
        <v>14</v>
      </c>
      <c r="G4" s="8">
        <v>40</v>
      </c>
      <c r="H4" s="10" t="s">
        <v>67</v>
      </c>
    </row>
    <row r="5" ht="256" customHeight="1" spans="1:8">
      <c r="A5" s="8">
        <f>MAX($A$3:A4)+1</f>
        <v>2</v>
      </c>
      <c r="B5" s="20" t="s">
        <v>68</v>
      </c>
      <c r="C5" s="12" t="s">
        <v>69</v>
      </c>
      <c r="D5" s="12" t="s">
        <v>70</v>
      </c>
      <c r="E5" s="9" t="s">
        <v>71</v>
      </c>
      <c r="F5" s="8" t="s">
        <v>14</v>
      </c>
      <c r="G5" s="8">
        <v>40</v>
      </c>
      <c r="H5" s="10" t="s">
        <v>67</v>
      </c>
    </row>
    <row r="6" ht="256" customHeight="1" spans="1:8">
      <c r="A6" s="8">
        <f>MAX($A$3:A5)+1</f>
        <v>3</v>
      </c>
      <c r="B6" s="20" t="s">
        <v>72</v>
      </c>
      <c r="C6" s="10" t="s">
        <v>73</v>
      </c>
      <c r="D6" s="12" t="s">
        <v>74</v>
      </c>
      <c r="E6" s="9" t="s">
        <v>75</v>
      </c>
      <c r="F6" s="8" t="s">
        <v>14</v>
      </c>
      <c r="G6" s="8">
        <v>40</v>
      </c>
      <c r="H6" s="10" t="s">
        <v>67</v>
      </c>
    </row>
    <row r="7" ht="256" customHeight="1" spans="1:8">
      <c r="A7" s="8">
        <f>MAX($A$3:A6)+1</f>
        <v>4</v>
      </c>
      <c r="B7" s="20" t="s">
        <v>76</v>
      </c>
      <c r="C7" s="10" t="s">
        <v>77</v>
      </c>
      <c r="D7" s="10" t="s">
        <v>78</v>
      </c>
      <c r="E7" s="9" t="s">
        <v>13</v>
      </c>
      <c r="F7" s="8" t="s">
        <v>14</v>
      </c>
      <c r="G7" s="8">
        <v>40</v>
      </c>
      <c r="H7" s="10" t="s">
        <v>67</v>
      </c>
    </row>
    <row r="8" ht="256" customHeight="1" spans="1:8">
      <c r="A8" s="21">
        <f>MAX($A$3:A7)+1</f>
        <v>5</v>
      </c>
      <c r="B8" s="22" t="s">
        <v>79</v>
      </c>
      <c r="C8" s="23" t="s">
        <v>80</v>
      </c>
      <c r="D8" s="23" t="s">
        <v>81</v>
      </c>
      <c r="E8" s="24" t="s">
        <v>82</v>
      </c>
      <c r="F8" s="21" t="s">
        <v>14</v>
      </c>
      <c r="G8" s="21">
        <v>40</v>
      </c>
      <c r="H8" s="10" t="s">
        <v>67</v>
      </c>
    </row>
    <row r="9" ht="256" customHeight="1" spans="1:8">
      <c r="A9" s="8">
        <f>MAX($A$3:A8)+1</f>
        <v>6</v>
      </c>
      <c r="B9" s="9" t="s">
        <v>83</v>
      </c>
      <c r="C9" s="10" t="s">
        <v>84</v>
      </c>
      <c r="D9" s="12" t="s">
        <v>85</v>
      </c>
      <c r="E9" s="9" t="s">
        <v>86</v>
      </c>
      <c r="F9" s="8" t="s">
        <v>14</v>
      </c>
      <c r="G9" s="8">
        <v>40</v>
      </c>
      <c r="H9" s="10" t="s">
        <v>67</v>
      </c>
    </row>
    <row r="10" ht="273" customHeight="1" spans="1:8">
      <c r="A10" s="8">
        <f>MAX($A$3:A9)+1</f>
        <v>7</v>
      </c>
      <c r="B10" s="9" t="s">
        <v>87</v>
      </c>
      <c r="C10" s="12" t="s">
        <v>88</v>
      </c>
      <c r="D10" s="12" t="s">
        <v>89</v>
      </c>
      <c r="E10" s="9" t="s">
        <v>90</v>
      </c>
      <c r="F10" s="8" t="s">
        <v>14</v>
      </c>
      <c r="G10" s="8">
        <v>40</v>
      </c>
      <c r="H10" s="10" t="s">
        <v>67</v>
      </c>
    </row>
    <row r="11" ht="278" customHeight="1" spans="1:8">
      <c r="A11" s="8">
        <f>MAX($A$3:A10)+1</f>
        <v>8</v>
      </c>
      <c r="B11" s="25" t="s">
        <v>91</v>
      </c>
      <c r="C11" s="26" t="s">
        <v>92</v>
      </c>
      <c r="D11" s="26" t="s">
        <v>93</v>
      </c>
      <c r="E11" s="25" t="s">
        <v>13</v>
      </c>
      <c r="F11" s="27" t="s">
        <v>14</v>
      </c>
      <c r="G11" s="27">
        <v>40</v>
      </c>
      <c r="H11" s="26"/>
    </row>
    <row r="12" ht="256" customHeight="1" spans="1:8">
      <c r="A12" s="8">
        <f>MAX($A$3:A11)+1</f>
        <v>9</v>
      </c>
      <c r="B12" s="25" t="s">
        <v>94</v>
      </c>
      <c r="C12" s="26" t="s">
        <v>95</v>
      </c>
      <c r="D12" s="28" t="s">
        <v>96</v>
      </c>
      <c r="E12" s="25" t="s">
        <v>97</v>
      </c>
      <c r="F12" s="27" t="s">
        <v>14</v>
      </c>
      <c r="G12" s="27">
        <v>40</v>
      </c>
      <c r="H12" s="28"/>
    </row>
    <row r="13" ht="256" customHeight="1" spans="1:8">
      <c r="A13" s="8">
        <f>MAX($A$3:A12)+1</f>
        <v>10</v>
      </c>
      <c r="B13" s="9" t="s">
        <v>98</v>
      </c>
      <c r="C13" s="10" t="s">
        <v>99</v>
      </c>
      <c r="D13" s="12" t="s">
        <v>100</v>
      </c>
      <c r="E13" s="9" t="s">
        <v>13</v>
      </c>
      <c r="F13" s="8" t="s">
        <v>14</v>
      </c>
      <c r="G13" s="8">
        <v>40</v>
      </c>
      <c r="H13" s="12"/>
    </row>
    <row r="14" ht="295" customHeight="1" spans="1:8">
      <c r="A14" s="8">
        <f>MAX($A$3:A13)+1</f>
        <v>11</v>
      </c>
      <c r="B14" s="20" t="s">
        <v>101</v>
      </c>
      <c r="C14" s="29" t="s">
        <v>102</v>
      </c>
      <c r="D14" s="29" t="s">
        <v>103</v>
      </c>
      <c r="E14" s="14" t="s">
        <v>13</v>
      </c>
      <c r="F14" s="8" t="s">
        <v>14</v>
      </c>
      <c r="G14" s="8">
        <v>40</v>
      </c>
      <c r="H14" s="28"/>
    </row>
    <row r="15" ht="256" customHeight="1" spans="1:8">
      <c r="A15" s="8">
        <f>MAX($A$3:A14)+1</f>
        <v>12</v>
      </c>
      <c r="B15" s="20" t="s">
        <v>104</v>
      </c>
      <c r="C15" s="10" t="s">
        <v>105</v>
      </c>
      <c r="D15" s="10" t="s">
        <v>106</v>
      </c>
      <c r="E15" s="14" t="s">
        <v>13</v>
      </c>
      <c r="F15" s="8" t="s">
        <v>14</v>
      </c>
      <c r="G15" s="8">
        <v>40</v>
      </c>
      <c r="H15" s="28"/>
    </row>
    <row r="16" ht="256" customHeight="1" spans="1:8">
      <c r="A16" s="8">
        <f>MAX($A$3:A15)+1</f>
        <v>13</v>
      </c>
      <c r="B16" s="20" t="s">
        <v>107</v>
      </c>
      <c r="C16" s="30" t="s">
        <v>108</v>
      </c>
      <c r="D16" s="31" t="s">
        <v>109</v>
      </c>
      <c r="E16" s="14" t="s">
        <v>13</v>
      </c>
      <c r="F16" s="8" t="s">
        <v>14</v>
      </c>
      <c r="G16" s="8">
        <v>40</v>
      </c>
      <c r="H16" s="28"/>
    </row>
    <row r="17" ht="256" customHeight="1" spans="1:8">
      <c r="A17" s="8">
        <f>MAX($A$3:A16)+1</f>
        <v>14</v>
      </c>
      <c r="B17" s="20" t="s">
        <v>110</v>
      </c>
      <c r="C17" s="10" t="s">
        <v>111</v>
      </c>
      <c r="D17" s="12" t="s">
        <v>112</v>
      </c>
      <c r="E17" s="14" t="s">
        <v>13</v>
      </c>
      <c r="F17" s="8" t="s">
        <v>113</v>
      </c>
      <c r="G17" s="8">
        <v>20</v>
      </c>
      <c r="H17" s="12"/>
    </row>
    <row r="18" ht="15.75" spans="1:8">
      <c r="A18" s="32" t="s">
        <v>60</v>
      </c>
      <c r="B18" s="33"/>
      <c r="C18" s="33"/>
      <c r="D18" s="33"/>
      <c r="E18" s="33"/>
      <c r="F18" s="34"/>
      <c r="G18" s="35">
        <f>SUM(G4:G17)</f>
        <v>540</v>
      </c>
      <c r="H18" s="28"/>
    </row>
  </sheetData>
  <mergeCells count="2">
    <mergeCell ref="A2:H2"/>
    <mergeCell ref="A18:F18"/>
  </mergeCells>
  <pageMargins left="0.700694444444445" right="0.700694444444445" top="0.751388888888889" bottom="0.751388888888889" header="0.297916666666667" footer="0.297916666666667"/>
  <pageSetup paperSize="9" scale="86"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1"/>
  <sheetViews>
    <sheetView tabSelected="1" view="pageBreakPreview" zoomScaleNormal="115" zoomScaleSheetLayoutView="100" workbookViewId="0">
      <pane topLeftCell="A1" activePane="bottomRight" state="frozen"/>
      <selection activeCell="B4" sqref="B4"/>
    </sheetView>
  </sheetViews>
  <sheetFormatPr defaultColWidth="9" defaultRowHeight="15" outlineLevelCol="7"/>
  <cols>
    <col min="1" max="1" width="6.875" customWidth="1"/>
    <col min="2" max="2" width="13.875" customWidth="1"/>
    <col min="3" max="3" width="32.125" customWidth="1"/>
    <col min="4" max="4" width="30.875" style="1" customWidth="1"/>
    <col min="5" max="5" width="22.25" style="1" customWidth="1"/>
    <col min="6" max="6" width="12.3833333333333" customWidth="1"/>
    <col min="7" max="7" width="13.375" customWidth="1"/>
    <col min="8" max="8" width="9.775" style="2" customWidth="1"/>
  </cols>
  <sheetData>
    <row r="1" ht="18" customHeight="1" spans="1:1">
      <c r="A1" s="3" t="s">
        <v>114</v>
      </c>
    </row>
    <row r="2" ht="36" customHeight="1" spans="1:8">
      <c r="A2" s="4" t="s">
        <v>115</v>
      </c>
      <c r="B2" s="4"/>
      <c r="C2" s="4"/>
      <c r="D2" s="4"/>
      <c r="E2" s="4"/>
      <c r="F2" s="4"/>
      <c r="G2" s="4"/>
      <c r="H2" s="4"/>
    </row>
    <row r="3" ht="36" customHeight="1" spans="1:8">
      <c r="A3" s="5" t="s">
        <v>2</v>
      </c>
      <c r="B3" s="5" t="s">
        <v>3</v>
      </c>
      <c r="C3" s="5" t="s">
        <v>116</v>
      </c>
      <c r="D3" s="6" t="s">
        <v>117</v>
      </c>
      <c r="E3" s="6" t="s">
        <v>5</v>
      </c>
      <c r="F3" s="7" t="s">
        <v>7</v>
      </c>
      <c r="G3" s="5" t="s">
        <v>8</v>
      </c>
      <c r="H3" s="5" t="s">
        <v>9</v>
      </c>
    </row>
    <row r="4" ht="256" customHeight="1" spans="1:8">
      <c r="A4" s="8">
        <f>MAX($A$3:A3)+1</f>
        <v>1</v>
      </c>
      <c r="B4" s="9" t="s">
        <v>118</v>
      </c>
      <c r="C4" s="10" t="s">
        <v>119</v>
      </c>
      <c r="D4" s="10" t="s">
        <v>120</v>
      </c>
      <c r="E4" s="11" t="s">
        <v>121</v>
      </c>
      <c r="F4" s="8" t="s">
        <v>122</v>
      </c>
      <c r="G4" s="8">
        <v>20</v>
      </c>
      <c r="H4" s="12"/>
    </row>
    <row r="5" ht="256" customHeight="1" spans="1:8">
      <c r="A5" s="8">
        <f>MAX($A$3:A4)+1</f>
        <v>2</v>
      </c>
      <c r="B5" s="9" t="s">
        <v>123</v>
      </c>
      <c r="C5" s="13" t="s">
        <v>124</v>
      </c>
      <c r="D5" s="10" t="s">
        <v>125</v>
      </c>
      <c r="E5" s="11" t="s">
        <v>121</v>
      </c>
      <c r="F5" s="8" t="s">
        <v>122</v>
      </c>
      <c r="G5" s="8">
        <v>20</v>
      </c>
      <c r="H5" s="12"/>
    </row>
    <row r="6" ht="256" customHeight="1" spans="1:8">
      <c r="A6" s="8">
        <f>MAX($A$3:A5)+1</f>
        <v>3</v>
      </c>
      <c r="B6" s="9" t="s">
        <v>126</v>
      </c>
      <c r="C6" s="13" t="s">
        <v>127</v>
      </c>
      <c r="D6" s="10" t="s">
        <v>128</v>
      </c>
      <c r="E6" s="11" t="s">
        <v>121</v>
      </c>
      <c r="F6" s="8" t="s">
        <v>122</v>
      </c>
      <c r="G6" s="8">
        <v>20</v>
      </c>
      <c r="H6" s="12"/>
    </row>
    <row r="7" ht="256" customHeight="1" spans="1:8">
      <c r="A7" s="8">
        <f>MAX($A$3:A6)+1</f>
        <v>4</v>
      </c>
      <c r="B7" s="9" t="s">
        <v>129</v>
      </c>
      <c r="C7" s="10" t="s">
        <v>130</v>
      </c>
      <c r="D7" s="10" t="s">
        <v>131</v>
      </c>
      <c r="E7" s="11" t="s">
        <v>132</v>
      </c>
      <c r="F7" s="8" t="s">
        <v>122</v>
      </c>
      <c r="G7" s="8">
        <v>20</v>
      </c>
      <c r="H7" s="12"/>
    </row>
    <row r="8" ht="256" customHeight="1" spans="1:8">
      <c r="A8" s="8">
        <f>MAX($A$3:A7)+1</f>
        <v>5</v>
      </c>
      <c r="B8" s="14" t="s">
        <v>133</v>
      </c>
      <c r="C8" s="10" t="s">
        <v>134</v>
      </c>
      <c r="D8" s="13" t="s">
        <v>135</v>
      </c>
      <c r="E8" s="11" t="s">
        <v>136</v>
      </c>
      <c r="F8" s="8" t="s">
        <v>122</v>
      </c>
      <c r="G8" s="8">
        <v>20</v>
      </c>
      <c r="H8" s="12"/>
    </row>
    <row r="9" ht="256" customHeight="1" spans="1:8">
      <c r="A9" s="8">
        <f>MAX($A$3:A8)+1</f>
        <v>6</v>
      </c>
      <c r="B9" s="9" t="s">
        <v>137</v>
      </c>
      <c r="C9" s="10" t="s">
        <v>138</v>
      </c>
      <c r="D9" s="10" t="s">
        <v>139</v>
      </c>
      <c r="E9" s="11" t="s">
        <v>140</v>
      </c>
      <c r="F9" s="8" t="s">
        <v>122</v>
      </c>
      <c r="G9" s="8">
        <v>20</v>
      </c>
      <c r="H9" s="12"/>
    </row>
    <row r="10" ht="256" customHeight="1" spans="1:8">
      <c r="A10" s="8">
        <f>MAX($A$3:A9)+1</f>
        <v>7</v>
      </c>
      <c r="B10" s="14" t="s">
        <v>141</v>
      </c>
      <c r="C10" s="10" t="s">
        <v>142</v>
      </c>
      <c r="D10" s="13" t="s">
        <v>143</v>
      </c>
      <c r="E10" s="13" t="s">
        <v>136</v>
      </c>
      <c r="F10" s="8" t="s">
        <v>122</v>
      </c>
      <c r="G10" s="8">
        <v>20</v>
      </c>
      <c r="H10" s="12"/>
    </row>
    <row r="11" ht="15.75" spans="1:8">
      <c r="A11" s="15" t="s">
        <v>60</v>
      </c>
      <c r="B11" s="15"/>
      <c r="C11" s="15"/>
      <c r="D11" s="15"/>
      <c r="E11" s="15"/>
      <c r="F11" s="15"/>
      <c r="G11" s="16">
        <v>140</v>
      </c>
      <c r="H11" s="10"/>
    </row>
  </sheetData>
  <mergeCells count="2">
    <mergeCell ref="A2:H2"/>
    <mergeCell ref="A11:F11"/>
  </mergeCells>
  <pageMargins left="0.700694444444445" right="0.700694444444445" top="0.751388888888889" bottom="0.751388888888889" header="0.297916666666667" footer="0.297916666666667"/>
  <pageSetup paperSize="9" scale="8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研发推广13</vt:lpstr>
      <vt:lpstr>软科学14</vt:lpstr>
      <vt:lpstr>标准规范7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672714907@qq.com</cp:lastModifiedBy>
  <dcterms:created xsi:type="dcterms:W3CDTF">2015-06-05T18:19:00Z</dcterms:created>
  <cp:lastPrinted>2023-11-13T06:57:00Z</cp:lastPrinted>
  <dcterms:modified xsi:type="dcterms:W3CDTF">2024-01-08T02:16:43Z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955DDF634055454FB1231DDDF7A24F33_13</vt:lpwstr>
  </property>
  <property fmtid="{D5CDD505-2E9C-101B-9397-08002B2CF9AE}" pid="3" name="KSOProductBuildVer">
    <vt:lpwstr>2052-10.1.0.5803</vt:lpwstr>
  </property>
</Properties>
</file>